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hamed.shafiu\Downloads\"/>
    </mc:Choice>
  </mc:AlternateContent>
  <bookViews>
    <workbookView showSheetTabs="0" xWindow="-120" yWindow="-120" windowWidth="29040" windowHeight="15840"/>
  </bookViews>
  <sheets>
    <sheet name="Sheet1" sheetId="1" r:id="rId1"/>
    <sheet name="Sheet2" sheetId="2" state="hidden" r:id="rId2"/>
  </sheets>
  <definedNames>
    <definedName name="_xlnm.Print_Area" localSheetId="0">Sheet1!$B$1:$L$32</definedName>
  </definedNames>
  <calcPr calcId="152511"/>
</workbook>
</file>

<file path=xl/calcChain.xml><?xml version="1.0" encoding="utf-8"?>
<calcChain xmlns="http://schemas.openxmlformats.org/spreadsheetml/2006/main">
  <c r="F12" i="1" l="1"/>
  <c r="B24" i="1" l="1"/>
  <c r="C24" i="1"/>
  <c r="E24" i="1"/>
  <c r="D24" i="1"/>
  <c r="F23" i="1"/>
  <c r="F22" i="1"/>
  <c r="F21" i="1"/>
  <c r="F20" i="1"/>
  <c r="F19" i="1"/>
  <c r="F18" i="1"/>
  <c r="F17" i="1"/>
  <c r="F16" i="1"/>
  <c r="F15" i="1"/>
  <c r="F14" i="1"/>
  <c r="N8" i="1"/>
  <c r="C8" i="1" l="1"/>
  <c r="A24" i="1" l="1"/>
  <c r="E10" i="1" l="1"/>
  <c r="F13" i="1" l="1"/>
  <c r="L6" i="1" l="1"/>
  <c r="L5" i="1"/>
</calcChain>
</file>

<file path=xl/sharedStrings.xml><?xml version="1.0" encoding="utf-8"?>
<sst xmlns="http://schemas.openxmlformats.org/spreadsheetml/2006/main" count="655" uniqueCount="634">
  <si>
    <t>ފޯމް ނަންބަރ:</t>
  </si>
  <si>
    <t>ގެނައުމަށް އެދޭ ބަދަލު</t>
  </si>
  <si>
    <t>ތަފްސީލް</t>
  </si>
  <si>
    <t>ޕްރޮޖެކްޓް
 ކޯޑް</t>
  </si>
  <si>
    <t>ބޭރުގެ އެކިއެކި ޖަމާޢަތްތަކާއި ތަންތާނގެ ޗަންދާއާއި މެމްބަރޝިޕް ފީ އަށް ދައްކާ ފައިސާ</t>
  </si>
  <si>
    <t>އޮފީސް ޢިމާރާތް ފޮޅާސާފުކުރުމުގެ ޚިދުމަތަށް ދޭ ފައިސާ އާއި ކުނީފީ</t>
  </si>
  <si>
    <t>ޖުމްލަ</t>
  </si>
  <si>
    <t>ނަން:</t>
  </si>
  <si>
    <t>ސޮއި:</t>
  </si>
  <si>
    <t>މަގާމް:</t>
  </si>
  <si>
    <t>ތާރީޚް:</t>
  </si>
  <si>
    <t>މާލީ ޒިންމާދާރުވެރިޔާ:</t>
  </si>
  <si>
    <t>ހއ.އުތީމު / ދިވެހިރާއްޖެ</t>
  </si>
  <si>
    <t>ތިލަދުންމަތީ އުތުރުބުރީ އުތީމު ކައުންސިލްގެ އިދާރާ</t>
  </si>
  <si>
    <t>ހއ.ދިއްދޫ / ދިވެހިރާއްޖެ</t>
  </si>
  <si>
    <t>ތިލަދުންމަތީ އުތުރުބުރީ އަތޮޅު ކައުންސިލްގެ އިދާރާ</t>
  </si>
  <si>
    <t>ހއ.ތުރާކުނު / ދިވެހިރާއްޖެ</t>
  </si>
  <si>
    <t>ތިލަދުންމަތީ އުތުރުބުރީ ތުރާކުނު ކައުންސިލްގެ އިދާރާ</t>
  </si>
  <si>
    <t>ހއ.އުލިގަން / ދިވެހިރާއްޖެ</t>
  </si>
  <si>
    <t>ތިލަދުންމަތީ އުތުރުބުރީ އުލިގަމު ކައުންސިލްގެ އިދާރާ</t>
  </si>
  <si>
    <t>ހއ.މޮޅަދޫ / ދިވެހިރާއްޖެ</t>
  </si>
  <si>
    <t>ތިލަދުންމަތީ އުތުރުބުރީ މޮޅަދޫ ކައުންސިލްގެ އިދާރާ</t>
  </si>
  <si>
    <t>ހއ.ހޯރަފުށި / ދިވެހިރާއްޖެ</t>
  </si>
  <si>
    <t>ތިލަދުންމަތީ އުތުރުބުރީ ހޯރަފުށީ ކައުންސިލްގެ އިދާރާ</t>
  </si>
  <si>
    <t>ހއ.އިހަވަންދޫ / ދިވެހިރާއްޖެ</t>
  </si>
  <si>
    <t>ތިލަދުންމަތީ އުތުރުބުރީ އިހަވަންދޫ ކައުންސިލްގެ އިދާރާ</t>
  </si>
  <si>
    <t>ހއ.ކެލާ / ދިވެހިރާއްޖެ</t>
  </si>
  <si>
    <t>ތިލަދުންމަތީ އުތުރުބުރީ ކެލާ ކައުންސިލްގެ އިދާރާ</t>
  </si>
  <si>
    <t>ހއ.ވަށަފަރު / ދިވެހިރާއްޖެ</t>
  </si>
  <si>
    <t>ތިލަދުންމަތީ އުތުރުބުރީ ވަށަފަރު ކައުންސިލްގެ އިދާރާ</t>
  </si>
  <si>
    <t>ތިލަދުންމަތީ އުތުރުބުރީ ދިއްދޫ ކައުންސިލްގެ އިދާރާ</t>
  </si>
  <si>
    <t>ހއ.ފިއްލަދޫ / ދިވެހިރާއްޖެ</t>
  </si>
  <si>
    <t>ތިލަދުންމަތީ އުތުރުބުރީ ފިއްލަދޫ ކައުންސިލްގެ އިދާރާ</t>
  </si>
  <si>
    <t>ހއ.މާރަންދޫ / ދިވެހިރާއްޖެ</t>
  </si>
  <si>
    <t>ތިލަދުންމަތީ އުތުރުބުރީ މާރަންދޫ ކައުންސިލްގެ އިދާރާ</t>
  </si>
  <si>
    <t>ހއ.ތަކަންދޫ / ދިވެހިރާއްޖެ</t>
  </si>
  <si>
    <t>ތިލަދުންމަތީ އުތުރުބުރީ ތަކަންދޫ ކައުންސިލްގެ އިދާރާ</t>
  </si>
  <si>
    <t>ހއ.މުރައިދޫ / ދިވެހިރާއްޖެ</t>
  </si>
  <si>
    <t>ތިލަދުންމަތީ އުތުރުބުރީ މުރައިދޫ ކައުންސިލްގެ އިދާރާ</t>
  </si>
  <si>
    <t>ހއ.ބާރަށް / ދިވެހިރާއްޖެ</t>
  </si>
  <si>
    <t>ތިލަދުންމަތީ އުތުރުބުރީ ބާރަށު ކައުންސިލްގެ އިދާރާ</t>
  </si>
  <si>
    <t>ހދ.ކުޅުދުއްފުށި / ދިވެހިރާއްޖެ</t>
  </si>
  <si>
    <t>ތިލަދުންމަތީ ދެކުނުބުރީ އަތޮޅު ކައުންސިލްގެ އިދާރާ</t>
  </si>
  <si>
    <t>ހދ.ހަނިމާދޫ / ދިވެހިރާއްޖެ</t>
  </si>
  <si>
    <t>ތިލަދުންމަތީ ދެކުނުބުރީ ހަނިމާދޫ ކައުންސިލްގެ އިދާރާ</t>
  </si>
  <si>
    <t>ހދ.ފިނޭ / ދިވެހިރާއްޖެ</t>
  </si>
  <si>
    <t>ތިލަދުންމަތީ ދެކުނުބުރީ ފިނޭ ކައުންސިލްގެ އިދާރާ</t>
  </si>
  <si>
    <t>ހދ.ނައިވާދޫ / ދިވެހިރާއްޖެ</t>
  </si>
  <si>
    <t>ތިލަދުންމަތީ ދެކުނުބުރީ ނައިވާދޫ ކައުންސިލްގެ އިދާރާ</t>
  </si>
  <si>
    <t>ހދ.ހިރިމަރަދޫ / ދިވެހިރާއްޖެ</t>
  </si>
  <si>
    <t>ތިލަދުންމަތީ ދެކުނުބުރީ ހިރިމަރަދޫ ކައުންސިލްގެ އިދާރާ</t>
  </si>
  <si>
    <t>ހދ.ނޮޅިވަރަންފަރު / ދިވެހިރާއްޖެ</t>
  </si>
  <si>
    <t>ތިލަދުންމަތީ ދެކުނުބުރީ ނޮޅިވަރަންފަރު ކައުންސިލްގެ އިދާރާ</t>
  </si>
  <si>
    <t>ހދ.ނެއްލައިދޫ / ދިވެހިރާއްޖެ</t>
  </si>
  <si>
    <t>ތިލަދުންމަތީ ދެކުނުބުރީ ނެއްލައިދޫ ކައުންސިލްގެ އިދާރާ</t>
  </si>
  <si>
    <t>ހދ.ނޮޅިވަރަން / ދިވެހިރާއްޖެ</t>
  </si>
  <si>
    <t>ތިލަދުންމަތީ ދެކުނުބުރީ ނޮޅިވަރަމު ކައުންސިލްގެ އިދާރާ</t>
  </si>
  <si>
    <t>ހދ.ކުރިނބި / ދިވެހިރާއްޖެ</t>
  </si>
  <si>
    <t>ތިލަދުންމަތީ ދެކުނުބުރީ ކުރިނބީ ކައުންސިލްގެ އިދާރާ</t>
  </si>
  <si>
    <t>ތިލަދުންމަތީ ދެކުނުބުރީ ކުޅުދުއްފުށީ ކައުންސިލްގެ އިދާރާ</t>
  </si>
  <si>
    <t>ހދ.ކުމުންދޫ / ދިވެހިރާއްޖެ</t>
  </si>
  <si>
    <t>ތިލަދުންމަތީ ދެކުނުބުރީ ކުމުންދޫ ކައުންސިލްގެ އިދާރާ</t>
  </si>
  <si>
    <t>ހދ.ނޭކުރެންދޫ / ދިވެހިރާއްޖެ</t>
  </si>
  <si>
    <t>ތިލަދުންމަތީ ދެކުނުބުރީ ނޭކުރެންދޫ ކައުންސިލްގެ އިދާރާ</t>
  </si>
  <si>
    <t>ހދ.ވައިކަރަދޫ / ދިވެހިރާއްޖެ</t>
  </si>
  <si>
    <t>ތިލަދުންމަތީ ދެކުނުބުރީ ވައިކަރަދޫ ކައުންސިލްގެ އިދާރާ</t>
  </si>
  <si>
    <t>ހދ.މަކުނުދޫ / ދިވެހިރާއްޖެ</t>
  </si>
  <si>
    <t>ތިލަދުންމަތީ ދެކުނުބުރީ މަކުނުދޫ ކައުންސިލްގެ އިދާރާ</t>
  </si>
  <si>
    <t>ށ.ފުނަދޫ / ދިވެހިރާއްޖެ</t>
  </si>
  <si>
    <t>މިލަދުންމަޑުލު އުތުރުބުރީ އަތޮޅު ކައުންސިލްގެ އިދާރާ</t>
  </si>
  <si>
    <t>ށ.ކަނޑިތީމު / ދިވެހިރާއްޖެ</t>
  </si>
  <si>
    <t>މިލަދުންމަޑުލު އުތުރުބުރީ ކަނޑިތީމު ކައުންސިލްގެ އިދާރާ</t>
  </si>
  <si>
    <t>ށ.ނޫމަރާ / ދިވެހިރާއްޖެ</t>
  </si>
  <si>
    <t>މިލަދުންމަޑުލު އުތުރުބުރީ ނޫމަރާ ކައުންސިލްގެ އިދާރާ</t>
  </si>
  <si>
    <t>ށ.ގޮއިދޫ / ދިވެހިރާއްޖެ</t>
  </si>
  <si>
    <t>މިލަދުންމަޑުލު އުތުރުބުރީ ގޮއިދޫ ކައުންސިލްގެ އިދާރާ</t>
  </si>
  <si>
    <t>ށ.ފޭދޫ / ދިވެހިރާއްޖެ</t>
  </si>
  <si>
    <t>މިލަދުންމަޑުލު އުތުރުބުރީ ފޭދޫ ކައުންސިލްގެ އިދާރާ</t>
  </si>
  <si>
    <t>ށ.ފީވައް / ދިވެހިރާއްޖެ</t>
  </si>
  <si>
    <t>މިލަދުންމަޑުލު އުތުރުބުރީ ފީވަކު ކައުންސިލްގެ އިދާރާ</t>
  </si>
  <si>
    <t>ށ.ބިލެއްފަހި / ދިވެހިރާއްޖެ</t>
  </si>
  <si>
    <t>މިލަދުންމަޑުލު އުތުރުބުރީ ބިލެއްފަހީ ކައުންސިލްގެ އިދާރާ</t>
  </si>
  <si>
    <t>ށ.ފޯކައިދޫ / ދިވެހިރާއްޖެ</t>
  </si>
  <si>
    <t>މިލަދުންމަޑުލު އުތުރުބުރީ ފޯކައިދޫ ކައުންސިލްގެ އިދާރާ</t>
  </si>
  <si>
    <t>ށ.ނަރުދޫ / ދިވެހިރާއްޖެ</t>
  </si>
  <si>
    <t>މިލަދުންމަޑުލު އުތުރުބުރީ ނަރުދޫ ކައުންސިލްގެ އިދާރާ</t>
  </si>
  <si>
    <t>ށ.މަރޮށި / ދިވެހިރާއްޖެ</t>
  </si>
  <si>
    <t>މިލަދުންމަޑުލު އުތުރުބުރީ މަރޮށީ ކައުންސިލްގެ އިދާރާ</t>
  </si>
  <si>
    <t>ށ.ޅައިމަގު / ދިވެހިރާއްޖެ</t>
  </si>
  <si>
    <t>މިލަދުންމަޑުލު އުތުރުބުރީ ޅައިމަގު ކައުންސިލްގެ އިދާރާ</t>
  </si>
  <si>
    <t>ށ.ކޮމަންޑޫ / ދިވެހިރާއްޖެ</t>
  </si>
  <si>
    <t>މިލަދުންމަޑުލު އުތުރުބުރީ ކޮމަންޑޫ ކައުންސިލްގެ އިދާރާ</t>
  </si>
  <si>
    <t>ށ.މާއުނގޫދޫ / ދިވެހިރާއްޖެ</t>
  </si>
  <si>
    <t>މިލަދުންމަޑުލު އުތުރުބުރީ މާއުނގޫދޫ ކައުންސިލްގެ އިދާރާ</t>
  </si>
  <si>
    <t>މިލަދުންމަޑުލު އުތުރުބުރީ ފުނަދޫ ކައުންސިލްގެ އިދާރާ</t>
  </si>
  <si>
    <t>ށ.މިލަންދޫ / ދިވެހިރާއްޖެ</t>
  </si>
  <si>
    <t>މިލަދުންމަޑުލު އުތުރުބުރީ މިލަންދޫ ކައުންސިލްގެ އިދާރާ</t>
  </si>
  <si>
    <t>ނ.މަނަދޫ / ދިވެހިރާއްޖެ</t>
  </si>
  <si>
    <t>މިލަދުންމަޑުލު ދެކުނުބުރީ އަތޮޅު ކައުންސިލްގެ އިދާރާ</t>
  </si>
  <si>
    <t>ނ.ހެނބަދޫ / ދިވެހިރާއްޖެ</t>
  </si>
  <si>
    <t>މިލަދުންމަޑުލު ދެކުނުބުރީ ހެނބަދޫ ކައުންސިލްގެ އިދާރާ</t>
  </si>
  <si>
    <t>ނ.ކެނދިކުޅުދޫ / ދިވެހިރާއްޖެ</t>
  </si>
  <si>
    <t>މިލަދުންމަޑުލު ދެކުނުބުރީ ކެނދިކުޅުދޫ ކައުންސިލްގެ އިދާރާ</t>
  </si>
  <si>
    <t>ނ.މާޅެންދޫ / ދިވެހިރާއްޖެ</t>
  </si>
  <si>
    <t>މިލަދުންމަޑުލު ދެކުނުބުރީ މާޅެންދޫ ކައުންސިލްގެ އިދާރާ</t>
  </si>
  <si>
    <t>ނ.ކުޑަފަރި / ދިވެހިރާއްޖެ</t>
  </si>
  <si>
    <t>މިލަދުންމަޑުލު ދެކުނުބުރީ ކުޑަފަރީ ކައުންސިލްގެ އިދާރާ</t>
  </si>
  <si>
    <t>ނ.ލަންދޫ / ދިވެހިރާއްޖެ</t>
  </si>
  <si>
    <t>މިލަދުންމަޑުލު ދެކުނުބުރީ ލަންދޫ ކައުންސިލްގެ އިދާރާ</t>
  </si>
  <si>
    <t>ނ.މާފަރު / ދިވެހިރާއްޖެ</t>
  </si>
  <si>
    <t>މިލަދުންމަޑުލު ދެކުނުބުރީ މާފަރު ކައުންސިލްގެ އިދާރާ</t>
  </si>
  <si>
    <t>ނ.ޅޮހި / ދިވެހިރާއްޖެ</t>
  </si>
  <si>
    <t>މިލަދުންމަޑުލު ދެކުނުބުރީ ޅޮހީ ކައުންސިލްގެ އިދާރާ</t>
  </si>
  <si>
    <t>ނ.މިލަދޫ / ދިވެހިރާއްޖެ</t>
  </si>
  <si>
    <t>މިލަދުންމަޑުލު ދެކުނުބުރީ މިލަދޫ ކައުންސިލްގެ އިދާރާ</t>
  </si>
  <si>
    <t>ނ.މަގޫދޫ / ދިވެހިރާއްޖެ</t>
  </si>
  <si>
    <t>މިލަދުންމަޑުލު ދެކުނުބުރީ މަގޫދޫ ކައުންސިލްގެ އިދާރާ</t>
  </si>
  <si>
    <t>މިލަދުންމަޑުލު ދެކުނުބުރީ މަނަދޫ ކައުންސިލްގެ އިދާރާ</t>
  </si>
  <si>
    <t>ނ.ހޮޅުދޫ / ދިވެހިރާއްޖެ</t>
  </si>
  <si>
    <t>މިލަދުންމަޑުލު ދެކުނުބުރީ ހޮޅުދޫ ކައުންސިލްގެ އިދާރާ</t>
  </si>
  <si>
    <t>ނ.ފޮއްދޫ / ދިވެހިރާއްޖެ</t>
  </si>
  <si>
    <t>މިލަދުންމަޑުލު ދެކުނުބުރީ ފޮއްދޫ ކައުންސިލްގެ އިދާރާ</t>
  </si>
  <si>
    <t>ނ.ވެލިދޫ / ދިވެހިރާއްޖެ</t>
  </si>
  <si>
    <t>މިލަދުންމަޑުލު ދެކުނުބުރީ ވެލިދޫ ކައުންސިލްގެ އިދާރާ</t>
  </si>
  <si>
    <t>ރ.އުނގޫފާރު / ދިވެހިރާއްޖެ</t>
  </si>
  <si>
    <t>މާޅޮސްމަޑުލު އުތުރުބުރީ އަތޮޅު ކައުންސިލްގެ އިދާރާ</t>
  </si>
  <si>
    <t>ރ.އަލިފުށި / ދިވެހިރާއްޖެ</t>
  </si>
  <si>
    <t>މާޅޮސްމަޑުލު އުތުރުބުރީ އަލިފުށީ ކައުންސިލްގެ އިދާރާ</t>
  </si>
  <si>
    <t>ރ.ވާދޫ / ދިވެހިރާއްޖެ</t>
  </si>
  <si>
    <t>މާޅޮސްމަޑުލު އުތުރުބުރީ ވާދޫ ކައުންސިލްގެ އިދާރާ</t>
  </si>
  <si>
    <t>ރ.ރަސްގެތީމު / ދިވެހިރާއްޖެ</t>
  </si>
  <si>
    <t>މާޅޮސްމަޑުލު އުތުރުބުރީ ރަސްގެތީމު ކައުންސިލްގެ އިދާރާ</t>
  </si>
  <si>
    <t>ރ.އަނގޮޅިތީމު / ދިވެހިރާއްޖެ</t>
  </si>
  <si>
    <t>މާޅޮސްމަޑުލު އުތުރުބުރީ އަނގޮޅިތީމު ކައުންސިލްގެ އިދާރާ</t>
  </si>
  <si>
    <t>ރ.ހުޅުދުއްފާރު / ދިވެހިރާއްޖެ</t>
  </si>
  <si>
    <t>މާޅޮސްމަޑުލު އުތުރުބުރީ ހުޅުދުއްފާރު ކައުންސިލްގެ އިދާރާ</t>
  </si>
  <si>
    <t>މާޅޮސްމަޑުލު އުތުރުބުރީ އުނގޫފާރު ކައުންސިލްގެ އިދާރާ</t>
  </si>
  <si>
    <t>ރ.ދުވާފަރު / ދިވެހިރާއްޖެ</t>
  </si>
  <si>
    <t>މާޅޮސްމަޑުލު އުތުރުބުރީ ދުވާފަރު ކައުންސިލްގެ އިދާރާ</t>
  </si>
  <si>
    <t>ރ.މާކުރަތު / ދިވެހިރާއްޖެ</t>
  </si>
  <si>
    <t>މާޅޮސްމަޑުލު އުތުރުބުރީ މާކުރަތު ކައުންސިލްގެ އިދާރާ</t>
  </si>
  <si>
    <t>ރ.ރަސްމާދޫ / ދިވެހިރާއްޖެ</t>
  </si>
  <si>
    <t>މާޅޮސްމަޑުލު އުތުރުބުރީ ރަސްމާދޫ ކައުންސިލްގެ އިދާރާ</t>
  </si>
  <si>
    <t>ރ.އިންނަމާދޫ / ދިވެހިރާއްޖެ</t>
  </si>
  <si>
    <t>މާޅޮސްމަޑުލު އުތުރުބުރީ އިންނަމާދޫ ކައުންސިލްގެ އިދާރާ</t>
  </si>
  <si>
    <t>ރ.މަޑުއްވަރި / ދިވެހިރާއްޖެ</t>
  </si>
  <si>
    <t>މާޅޮސްމަޑުލު އުތުރުބުރީ މަޑުއްވަރީ ކައުންސިލްގެ އިދާރާ</t>
  </si>
  <si>
    <t>ރ.އިނގުރައިދޫ / ދިވެހިރާއްޖެ</t>
  </si>
  <si>
    <t>މާޅޮސްމަޑުލު އުތުރުބުރީ އިނގުރައިދޫ ކައުންސިލްގެ އިދާރާ</t>
  </si>
  <si>
    <t>ރ.މީދޫ / ދިވެހިރާއްޖެ</t>
  </si>
  <si>
    <t>މާޅޮސްމަޑުލު އުތުރުބުރީ މީދޫ ކައުންސިލްގެ އިދާރާ</t>
  </si>
  <si>
    <t>ރ.ފައިނު / ދިވެހިރާއްޖެ</t>
  </si>
  <si>
    <t>މާޅޮސްމަޑުލު އުތުރުބުރީ ފައިނު ކައުންސިލްގެ އިދާރާ</t>
  </si>
  <si>
    <t>ރ.ކިނޮޅަސް / ދިވެހިރާއްޖެ</t>
  </si>
  <si>
    <t>މާޅޮސްމަޑުލު އުތުރުބުރީ ކިނޮޅަހު ކައުންސިލްގެ އިދާރާ</t>
  </si>
  <si>
    <t>ބ.އޭދަފުށި / ދިވެހިރާއްޖެ</t>
  </si>
  <si>
    <t>މާޅޮސްމަޑުލު ދެކުނުބުރީ އަތޮޅު ކައުންސިލްގެ އިދާރާ</t>
  </si>
  <si>
    <t>ބ.ކުޑަރިކިލު / ދިވެހިރާއްޖެ</t>
  </si>
  <si>
    <t>މާޅޮސްމަޑުލު ދެކުނުބުރީ ކުޑަރިކިލު ކައުންސިލްގެ އިދާރާ</t>
  </si>
  <si>
    <t>ބ.ކަމަދޫ / ދިވެހިރާއްޖެ</t>
  </si>
  <si>
    <t>މާޅޮސްމަޑުލު ދެކުނުބުރީ ކަމަދޫ ކައުންސިލްގެ އިދާރާ</t>
  </si>
  <si>
    <t>ބ.ކެންދޫ / ދިވެހިރާއްޖެ</t>
  </si>
  <si>
    <t>މާޅޮސްމަޑުލު ދެކުނުބުރީ ކެންދޫ ކައުންސިލްގެ އިދާރާ</t>
  </si>
  <si>
    <t>ބ.ކިހާދޫ / ދިވެހިރާއްޖެ</t>
  </si>
  <si>
    <t>މާޅޮސްމަޑުލު ދެކުނުބުރީ ކިހާދޫ ކައުންސިލްގެ އިދާރާ</t>
  </si>
  <si>
    <t>ބ.ދޮންފަނު / ދިވެހިރާއްޖެ</t>
  </si>
  <si>
    <t>މާޅޮސްމަޑުލު ދެކުނުބުރީ ދޮންފަނު ކައުންސިލްގެ އިދާރާ</t>
  </si>
  <si>
    <t>ބ.ދަރަވަންދޫ / ދިވެހިރާއްޖެ</t>
  </si>
  <si>
    <t>މާޅޮސްމަޑުލު ދެކުނުބުރީ ދަރަވަންދޫ ކައުންސިލްގެ އިދާރާ</t>
  </si>
  <si>
    <t>ބ.މާޅޮސް / ދިވެހިރާއްޖެ</t>
  </si>
  <si>
    <t>މާޅޮސްމަޑުލު ދެކުނުބުރީ މާޅޮހު ކައުންސިލްގެ އިދާރާ</t>
  </si>
  <si>
    <t>މާޅޮސްމަޑުލު ދެކުނުބުރީ އޭދަފުށީ ކައުންސިލްގެ އިދާރާ</t>
  </si>
  <si>
    <t>ބ.ތުޅާދޫ / ދިވެހިރާއްޖެ</t>
  </si>
  <si>
    <t>މާޅޮސްމަޑުލު ދެކުނުބުރީ ތުޅާދޫ ކައުންސިލްގެ އިދާރާ</t>
  </si>
  <si>
    <t>ބ.ހިތާދޫ / ދިވެހިރާއްޖެ</t>
  </si>
  <si>
    <t>މާޅޮސްމަޑުލު ދެކުނުބުރީ ހިތާދޫ ކައުންސިލްގެ އިދާރާ</t>
  </si>
  <si>
    <t>ބ.ފުޅަދޫ / ދިވެހިރާއްޖެ</t>
  </si>
  <si>
    <t>މާޅޮސްމަޑުލު ދެކުނުބުރީ ފުޅަދޫ ކައުންސިލްގެ އިދާރާ</t>
  </si>
  <si>
    <t>ބ.ފެހެންދޫ / ދިވެހިރާއްޖެ</t>
  </si>
  <si>
    <t>މާޅޮސްމަޑުލު ދެކުނުބުރީ ފެހެންދޫ ކައުންސިލްގެ އިދާރާ</t>
  </si>
  <si>
    <t>ބ.ގޮއިދޫ / ދިވެހިރާއްޖެ</t>
  </si>
  <si>
    <t>މާޅޮސްމަޑުލު ދެކުނުބުރީ ގޮއިދޫ ކައުންސިލްގެ އިދާރާ</t>
  </si>
  <si>
    <t>ޅ.ނައިފަރު / ދިވެހިރާއްޖެ</t>
  </si>
  <si>
    <t>ފާދިއްޕޮޅު އަތޮޅު ކައުންސިލްގެ އިދާރާ</t>
  </si>
  <si>
    <t>ޅ.ހިންނަވަރު / ދިވެހިރާއްޖެ</t>
  </si>
  <si>
    <t>ފާދިއްޕޮޅު ހިންނަވަރު ކައުންސިލްގެ އިދާރާ</t>
  </si>
  <si>
    <t>ފާދިއްޕޮޅު ނައިފަރު ކައުންސިލްގެ އިދާރާ</t>
  </si>
  <si>
    <t>ޅ.ކުރެންދޫ / ދިވެހިރާއްޖެ</t>
  </si>
  <si>
    <t>ފާދިއްޕޮޅު ކުރެންދޫ ކައުންސިލްގެ އިދާރާ</t>
  </si>
  <si>
    <t>ޅ.އޮޅުވެލިފުށި / ދިވެހިރާއްޖެ</t>
  </si>
  <si>
    <t>ފާދިއްޕޮޅު އޮޅުވެލިފުށީ ކައުންސިލްގެ އިދާރާ</t>
  </si>
  <si>
    <t>ކ.ކާށިދޫ / ދިވެހިރާއްޖެ</t>
  </si>
  <si>
    <t>މާލެ އަތޮޅު ކާށިދޫ ކައުންސިލްގެ އިދާރާ</t>
  </si>
  <si>
    <t>ކ.ތުލުސްދޫ / ދިވެހިރާއްޖެ</t>
  </si>
  <si>
    <t>މާލެ އަތޮޅު އަތޮޅު ކައުންސިލްގެ އިދާރާ</t>
  </si>
  <si>
    <t>ކ.ގާފަރު / ދިވެހިރާއްޖެ</t>
  </si>
  <si>
    <t>މާލެ އަތޮޅު ގާފަރު ކައުންސިލްގެ އިދާރާ</t>
  </si>
  <si>
    <t>ކ.ދިއްފުށި / ދިވެހިރާއްޖެ</t>
  </si>
  <si>
    <t>މާލެ އަތޮޅު ދިއްފުށީ ކައުންސިލްގެ އިދާރާ</t>
  </si>
  <si>
    <t>މާލެ އަތޮޅު ތުލުސްދޫ ކައުންސިލްގެ އިދާރާ</t>
  </si>
  <si>
    <t>ކ.ހުރާ / ދިވެހިރާއްޖެ</t>
  </si>
  <si>
    <t>މާލެ އަތޮޅު ހުރާ ކައުންސިލްގެ އިދާރާ</t>
  </si>
  <si>
    <t>ކ.ހިއްމަފުށި / ދިވެހިރާއްޖެ</t>
  </si>
  <si>
    <t>މާލެ އަތޮޅު ހިއްމަފުށީ ކައުންސިލްގެ އިދާރާ</t>
  </si>
  <si>
    <t>ކ.ގުޅި / ދިވެހިރާއްޖެ</t>
  </si>
  <si>
    <t>މާލެ އަތޮޅު ގުޅީ ކައުންސިލްގެ އިދާރާ</t>
  </si>
  <si>
    <t>ކ.މާފުށި / ދިވެހިރާއްޖެ</t>
  </si>
  <si>
    <t>މާލެ އަތޮޅު މާފުށީ ކައުންސިލްގެ އިދާރާ</t>
  </si>
  <si>
    <t>ކ.ގުރައިދޫ / ދިވެހިރާއްޖެ</t>
  </si>
  <si>
    <t>މާލެ އަތޮޅު ގުރައިދޫ ކައުންސިލްގެ އިދާރާ</t>
  </si>
  <si>
    <t>އއ.ރަސްދޫ / ދިވެހިރާއްޖެ</t>
  </si>
  <si>
    <t>އަރިއަތޮޅު އުތުރުބުރީ އަތޮޅު ކައުންސިލްގެ އިދާރާ</t>
  </si>
  <si>
    <t>އއ.ތޮއްޑޫ / ދިވެހިރާއްޖެ</t>
  </si>
  <si>
    <t>އަރިއަތޮޅު އުތުރުބުރީ ތޮއްޑޫ ކައުންސިލްގެ އިދާރާ</t>
  </si>
  <si>
    <t>އަރިއަތޮޅު އުތުރުބުރީ ރަސްދޫ ކައުންސިލްގެ އިދާރާ</t>
  </si>
  <si>
    <t>އއ.އުކުޅަސް / ދިވެހިރާއްޖެ</t>
  </si>
  <si>
    <t>އަރިއަތޮޅު އުތުރުބުރީ އުކުޅަހު ކައުންސިލްގެ އިދާރާ</t>
  </si>
  <si>
    <t>އއ.މަތިވެރި / ދިވެހިރާއްޖެ</t>
  </si>
  <si>
    <t>އަރިއަތޮޅު އުތުރުބުރީ މަތިވެރީ ކައުންސިލްގެ އިދާރާ</t>
  </si>
  <si>
    <t>އއ.ބޮޑުފޮޅުދޫ / ދިވެހިރާއްޖެ</t>
  </si>
  <si>
    <t>އަރިއަތޮޅު އުތުރުބުރީ ބޮޑުފޮޅުދޫ ކައުންސިލްގެ އިދާރާ</t>
  </si>
  <si>
    <t>އއ.ފެރިދޫ / ދިވެހިރާއްޖެ</t>
  </si>
  <si>
    <t>އަރިއަތޮޅު އުތުރުބުރީ ފެރިދޫ ކައުންސިލްގެ އިދާރާ</t>
  </si>
  <si>
    <t>އއ.މާޅޮސް / ދިވެހިރާއްޖެ</t>
  </si>
  <si>
    <t>އަރިއަތޮޅު އުތުރުބުރީ މާޅޮހު ކައުންސިލްގެ އިދާރާ</t>
  </si>
  <si>
    <t>އއ.ހިމަންދޫ / ދިވެހިރާއްޖެ</t>
  </si>
  <si>
    <t>އަރިއަތޮޅު އުތުރުބުރީ ހިމަންދޫ ކައުންސިލްގެ އިދާރާ</t>
  </si>
  <si>
    <t>އދ.މަހިބަދޫ / ދިވެހިރާއްޖެ</t>
  </si>
  <si>
    <t>އަރިއަތޮޅު ދެކުނުބުރީ އަތޮޅު ކައުންސިލްގެ އިދާރާ</t>
  </si>
  <si>
    <t>އދ.ހަންޏާމީދޫ / ދިވެހިރާއްޖެ</t>
  </si>
  <si>
    <t>އަރިއަތޮޅު ދެކުނުބުރީ ހަންޏާމީދޫ ކައުންސިލްގެ އިދާރާ</t>
  </si>
  <si>
    <t>އދ.އޮމަދޫ / ދިވެހިރާއްޖެ</t>
  </si>
  <si>
    <t>އަރިއަތޮޅު ދެކުނުބުރީ އޮމަދޫ ކައުންސިލްގެ އިދާރާ</t>
  </si>
  <si>
    <t>އދ.ކުނބުރުދޫ / ދިވެހިރާއްޖެ</t>
  </si>
  <si>
    <t>އަރިއަތޮޅު ދެކުނުބުރީ ކުނބުރުދޫ ކައުންސިލްގެ އިދާރާ</t>
  </si>
  <si>
    <t>އަރިއަތޮޅު ދެކުނުބުރީ މަހިބަދޫ ކައުންސިލްގެ އިދާރާ</t>
  </si>
  <si>
    <t>އދ.މަންދޫ / ދިވެހިރާއްޖެ</t>
  </si>
  <si>
    <t>އަރިއަތޮޅު ދެކުނުބުރީ މަންދޫ ކައުންސިލްގެ އިދާރާ</t>
  </si>
  <si>
    <t>އދ.ދަނގެތި / ދިވެހިރާއްޖެ</t>
  </si>
  <si>
    <t>އަރިއަތޮޅު ދެކުނުބުރީ ދަނގެތީ ކައުންސިލްގެ އިދާރާ</t>
  </si>
  <si>
    <t>އދ.ދިގުރަށް / ދިވެހިރާއްޖެ</t>
  </si>
  <si>
    <t>އަރިއަތޮޅު ދެކުނުބުރީ ދިގުރަށު ކައުންސިލްގެ އިދާރާ</t>
  </si>
  <si>
    <t>އދ.ދިއްދޫ / ދިވެހިރާއްޖެ</t>
  </si>
  <si>
    <t>އަރިއަތޮޅު ދެކުނުބުރީ ދިއްދޫ ކައުންސިލްގެ އިދާރާ</t>
  </si>
  <si>
    <t>އދ.ފެންފުށި / ދިވެހިރާއްޖެ</t>
  </si>
  <si>
    <t>އަރިއަތޮޅު ދެކުނުބުރީ ފެންފުށީ ކައުންސިލްގެ އިދާރާ</t>
  </si>
  <si>
    <t>އދ.މާމިގިލި / ދިވެހިރާއްޖެ</t>
  </si>
  <si>
    <t>އަރިއަތޮޅު ދެކުނުބުރީ މާމިގިލީ ކައުންސިލްގެ އިދާރާ</t>
  </si>
  <si>
    <t>ވ.ފެލިދޫ / ދިވެހިރާއްޖެ</t>
  </si>
  <si>
    <t>ފެލިދެއަތޮޅު އަތޮޅު ކައުންސިލްގެ އިދާރާ</t>
  </si>
  <si>
    <t>ވ.ފުލިދޫ / ދިވެހިރާއްޖެ</t>
  </si>
  <si>
    <t>ފެލިދެއަތޮޅު ފުލިދޫ ކައުންސިލްގެ އިދާރާ</t>
  </si>
  <si>
    <t>ވ.ތިނަދޫ / ދިވެހިރާއްޖެ</t>
  </si>
  <si>
    <t>ފެލިދެއަތޮޅު ތިނަދޫ ކައުންސިލްގެ އިދާރާ</t>
  </si>
  <si>
    <t>ފެލިދެއަތޮޅު ފެލިދޫ ކައުންސިލްގެ އިދާރާ</t>
  </si>
  <si>
    <t>ވ.ކެޔޮދޫ / ދިވެހިރާއްޖެ</t>
  </si>
  <si>
    <t>ފެލިދެއަތޮޅު ކެޔޮދޫ ކައުންސިލްގެ އިދާރާ</t>
  </si>
  <si>
    <t>ވ.ރަކީދޫ / ދިވެހިރާއްޖެ</t>
  </si>
  <si>
    <t>ފެލިދެއަތޮޅު ރަކީދޫ ކައުންސިލްގެ އިދާރާ</t>
  </si>
  <si>
    <t>މ.މުލި / ދިވެހިރާއްޖެ</t>
  </si>
  <si>
    <t>މުލަކަތޮޅު އަތޮޅު ކައުންސިލްގެ އިދާރާ</t>
  </si>
  <si>
    <t>މ.ރަތްމަންދޫ / ދިވެހިރާއްޖެ</t>
  </si>
  <si>
    <t>މުލަކަތޮޅު ރަތްމަންދޫ ކައުންސިލްގެ އިދާރާ</t>
  </si>
  <si>
    <t>މ.ވޭވަށް / ދިވެހިރާއްޖެ</t>
  </si>
  <si>
    <t>މުލަކަތޮޅު ވޭވަށު ކައުންސިލްގެ އިދާރާ</t>
  </si>
  <si>
    <t>މ.މުލައް / ދިވެހިރާއްޖެ</t>
  </si>
  <si>
    <t>މުލަކަތޮޅު މުލަކު ކައުންސިލްގެ އިދާރާ</t>
  </si>
  <si>
    <t>މުލަކަތޮޅު މުލީ ކައުންސިލްގެ އިދާރާ</t>
  </si>
  <si>
    <t>މ.ނާލާފުށި / ދިވެހިރާއްޖެ</t>
  </si>
  <si>
    <t>މުލަކަތޮޅު ނާލާފުށީ ކައުންސިލްގެ އިދާރާ</t>
  </si>
  <si>
    <t>މ.ކޮޅުފުށި / ދިވެހިރާއްޖެ</t>
  </si>
  <si>
    <t>މުލަކަތޮޅު ކޮޅުފުށީ ކައުންސިލްގެ އިދާރާ</t>
  </si>
  <si>
    <t>މ.ދިއްގަރު / ދިވެހިރާއްޖެ</t>
  </si>
  <si>
    <t>މުލަކަތޮޅު ދިއްގަރު ކައުންސިލްގެ އިދާރާ</t>
  </si>
  <si>
    <t>މ.މަޑުއްވަރި / ދިވެހިރާއްޖެ</t>
  </si>
  <si>
    <t>މުލަކަތޮޅު މަޑުއްވަރީ ކައުންސިލްގެ އިދާރާ</t>
  </si>
  <si>
    <t>ފ.ނިލަންދޫ / ދިވެހިރާއްޖެ</t>
  </si>
  <si>
    <t>ނިލަންދެއަތޮޅު އުތުރުބުރީ އަތޮޅު ކައުންސިލްގެ އިދާރާ</t>
  </si>
  <si>
    <t>ފ.ފީއަލި / ދިވެހިރާއްޖެ</t>
  </si>
  <si>
    <t>ނިލަންދެއަތޮޅު އުތުރުބުރީ ފީއަލީ ކައުންސިލްގެ އިދާރާ</t>
  </si>
  <si>
    <t>ފ.ބިލެއްދޫ / ދިވެހިރާއްޖެ</t>
  </si>
  <si>
    <t>ނިލަންދެއަތޮޅު އުތުރުބުރީ ބިލެއްދޫ ކައުންސިލްގެ އިދާރާ</t>
  </si>
  <si>
    <t>ފ.މަގޫދޫ / ދިވެހިރާއްޖެ</t>
  </si>
  <si>
    <t>ނިލަންދެއަތޮޅު އުތުރުބުރީ މަގޫދޫ ކައުންސިލްގެ އިދާރާ</t>
  </si>
  <si>
    <t>ފ.ދަރަނބޫދޫ / ދިވެހިރާއްޖެ</t>
  </si>
  <si>
    <t>ނިލަންދެއަތޮޅު އުތުރުބުރީ ދަރަނބޫދޫ ކައުންސިލްގެ އިދާރާ</t>
  </si>
  <si>
    <t>ނިލަންދެއަތޮޅު އުތުރުބުރީ ނިލަންދޫ ކައުންސިލްގެ އިދާރާ</t>
  </si>
  <si>
    <t>ދ.ކުޑަހުވަދޫ / ދިވެހިރާއްޖެ</t>
  </si>
  <si>
    <t>ނިލަންދެއަތޮޅު ދެކުނުބުރީ އަތޮޅު ކައުންސިލްގެ އިދާރާ</t>
  </si>
  <si>
    <t>ދ.މީދޫ / ދިވެހިރާއްޖެ</t>
  </si>
  <si>
    <t>ނިލަންދެއަތޮޅު ދެކުނުބުރީ މީދޫ ކައުންސިލްގެ އިދާރާ</t>
  </si>
  <si>
    <t>ދ.ބަނޑިދޫ / ދިވެހިރާއްޖެ</t>
  </si>
  <si>
    <t>ނިލަންދެއަތޮޅު ދެކުނުބުރީ ބަނޑިދޫ ކައުންސިލްގެ އިދާރާ</t>
  </si>
  <si>
    <t>ދ.ރިނބުދޫ / ދިވެހިރާއްޖެ</t>
  </si>
  <si>
    <t>ނިލަންދެއަތޮޅު ދެކުނުބުރީ ރިނބުދޫ ކައުންސިލްގެ އިދާރާ</t>
  </si>
  <si>
    <t>ދ.ހުޅުދެލި / ދިވެހިރާއްޖެ</t>
  </si>
  <si>
    <t>ނިލަންދެއަތޮޅު ދެކުނުބުރީ ހުޅުދެލީ ކައުންސިލްގެ އިދާރާ</t>
  </si>
  <si>
    <t>ދ.މާއެނބޫދޫ / ދިވެހިރާއްޖެ</t>
  </si>
  <si>
    <t>ނިލަންދެއަތޮޅު ދެކުނުބުރީ މާއެނބޫދޫ ކައުންސިލްގެ އިދާރާ</t>
  </si>
  <si>
    <t>ނިލަންދެއަތޮޅު ދެކުނުބުރީ ކުޑަހުވަދޫ ކައުންސިލްގެ އިދާރާ</t>
  </si>
  <si>
    <t>ތ.ވޭމަންޑޫ / ދިވެހިރާއްޖެ</t>
  </si>
  <si>
    <t>ކޮޅުމަޑުލު އަތޮޅު ކައުންސިލްގެ އިދާރާ</t>
  </si>
  <si>
    <t>ތ.ބުރުނި / ދިވެހިރާއްޖެ</t>
  </si>
  <si>
    <t>ކޮޅުމަޑުލު ބުރުނީ ކައުންސިލްގެ އިދާރާ</t>
  </si>
  <si>
    <t>ތ.ވިލުފުށި / ދިވެހިރާއްޖެ</t>
  </si>
  <si>
    <t>ކޮޅުމަޑުލު ވިލުފުށީ ކައުންސިލްގެ އިދާރާ</t>
  </si>
  <si>
    <t>ތ.މަޑިފުށި / ދިވެހިރާއްޖެ</t>
  </si>
  <si>
    <t>ކޮޅުމަޑުލު މަޑިފުށީ ކައުންސިލްގެ އިދާރާ</t>
  </si>
  <si>
    <t>ތ.ދިޔަމިގިލި / ދިވެހިރާއްޖެ</t>
  </si>
  <si>
    <t>ކޮޅުމަޑުލު ދިޔަމިގިލީ ކައުންސިލްގެ އިދާރާ</t>
  </si>
  <si>
    <t>ތ.ގުރައިދޫ / ދިވެހިރާއްޖެ</t>
  </si>
  <si>
    <t>ކޮޅުމަޑުލު ގުރައިދޫ ކައުންސިލްގެ އިދާރާ</t>
  </si>
  <si>
    <t>ތ.ކަނޑޫދޫ / ދިވެހިރާއްޖެ</t>
  </si>
  <si>
    <t>ކޮޅުމަޑުލު ކަނޑޫދޫ ކައުންސިލްގެ އިދާރާ</t>
  </si>
  <si>
    <t>ތ.ވަންދޫ / ދިވެހިރާއްޖެ</t>
  </si>
  <si>
    <t>ކޮޅުމަޑުލު ވަންދޫ ކައުންސިލްގެ އިދާރާ</t>
  </si>
  <si>
    <t>ތ.ހިރިލަންދޫ / ދިވެހިރާއްޖެ</t>
  </si>
  <si>
    <t>ކޮޅުމަޑުލު ހިރިލަންދޫ ކައުންސިލްގެ އިދާރާ</t>
  </si>
  <si>
    <t>ތ.ގާދިއްފުށި / ދިވެހިރާއްޖެ</t>
  </si>
  <si>
    <t>ކޮޅުމަޑުލު ގާދިއްފުށީ ކައުންސިލްގެ އިދާރާ</t>
  </si>
  <si>
    <t>ތ.ތިމަރަފުށި / ދިވެހިރާއްޖެ</t>
  </si>
  <si>
    <t>ކޮޅުމަޑުލު ތިމަރަފުށީ ކައުންސިލްގެ އިދާރާ</t>
  </si>
  <si>
    <t>ކޮޅުމަޑުލު ވޭމަންޑޫ ކައުންސިލްގެ އިދާރާ</t>
  </si>
  <si>
    <t>ތ.ކިނބިދޫ / ދިވެހިރާއްޖެ</t>
  </si>
  <si>
    <t>ކޮޅުމަޑުލު ކިނބިދޫ ކައުންސިލްގެ އިދާރާ</t>
  </si>
  <si>
    <t>ތ.އޮމަދޫ / ދިވެހިރާއްޖެ</t>
  </si>
  <si>
    <t>ކޮޅުމަޑުލު އޮމަދޫ ކައުންސިލްގެ އިދާރާ</t>
  </si>
  <si>
    <t>ލ.ފޮނަދޫ / ދިވެހިރާއްޖެ</t>
  </si>
  <si>
    <t>ހައްދުންމަތީ އަތޮޅު ކައުންސިލްގެ އިދާރާ</t>
  </si>
  <si>
    <t>ލ.އިސްދޫ / ދިވެހިރާއްޖެ</t>
  </si>
  <si>
    <t>ހައްދުންމަތީ އިސްދޫ ކައުންސިލްގެ އިދާރާ</t>
  </si>
  <si>
    <t>ލ.ދަނބިދޫ / ދިވެހިރާއްޖެ</t>
  </si>
  <si>
    <t>ހައްދުންމަތީ ދަނބިދޫ ކައުންސިލްގެ އިދާރާ</t>
  </si>
  <si>
    <t>ލ.މާބައިދޫ / ދިވެހިރާއްޖެ</t>
  </si>
  <si>
    <t>ހައްދުންމަތީ މާބައިދޫ ކައުންސިލްގެ އިދާރާ</t>
  </si>
  <si>
    <t>ލ.މުންޑޫ / ދިވެހިރާއްޖެ</t>
  </si>
  <si>
    <t>ހައްދުންމަތީ މުންޑޫ ކައުންސިލްގެ އިދާރާ</t>
  </si>
  <si>
    <t>ލ.ގަން / ދިވެހިރާއްޖެ</t>
  </si>
  <si>
    <t>ހައްދުންމަތީ ގަމު ކައުންސިލްގެ އިދާރާ</t>
  </si>
  <si>
    <t>ލ.މާވަށް / ދިވެހިރާއްޖެ</t>
  </si>
  <si>
    <t>ހައްދުންމަތީ މާވަށު ކައުންސިލްގެ އިދާރާ</t>
  </si>
  <si>
    <t>ހައްދުންމަތީ ފޮނަދޫ ކައުންސިލްގެ އިދާރާ</t>
  </si>
  <si>
    <t>ލ.މާމެންދޫ / ދިވެހިރާއްޖެ</t>
  </si>
  <si>
    <t>ހައްދުންމަތީ މާމެންދޫ ކައުންސިލްގެ އިދާރާ</t>
  </si>
  <si>
    <t>ލ.ހިތަދޫ / ދިވެހިރާއްޖެ</t>
  </si>
  <si>
    <t>ހައްދުންމަތީ ހިތަދޫ ކައުންސިލްގެ އިދާރާ</t>
  </si>
  <si>
    <t>ލ.ކުނަހަންދޫ / ދިވެހިރާއްޖެ</t>
  </si>
  <si>
    <t>ހައްދުންމަތީ ކުނަހަންދޫ ކައުންސިލްގެ އިދާރާ</t>
  </si>
  <si>
    <t>ލ.ކަލައިދޫ / ދިވެހިރާއްޖެ</t>
  </si>
  <si>
    <t>ހައްދުންމަތީ ކަލައިދޫ ކައުންސިލްގެ އިދާރާ</t>
  </si>
  <si>
    <t>ގއ.ވިލިނގިލި / ދިވެހިރާއްޖެ</t>
  </si>
  <si>
    <t>ހުވަދުއަތޮޅު އުތުރުބުރީ އަތޮޅު ކައުންސިލްގެ އިދާރާ</t>
  </si>
  <si>
    <t>ގއ.ކޮލަމާފުށި / ދިވެހިރާއްޖެ</t>
  </si>
  <si>
    <t>ހުވަދުއަތޮޅު އުތުރުބުރީ ކޮލަމާފުށީ ކައުންސިލްގެ އިދާރާ</t>
  </si>
  <si>
    <t>ހުވަދުއަތޮޅު އުތުރުބުރީ ވިލިނގިލީ ކައުންސިލްގެ އިދާރާ</t>
  </si>
  <si>
    <t>ގއ.މާމެންދޫ / ދިވެހިރާއްޖެ</t>
  </si>
  <si>
    <t>ހުވަދުއަތޮޅު އުތުރުބުރީ މާމެންދޫ ކައުންސިލްގެ އިދާރާ</t>
  </si>
  <si>
    <t>ގއ.ނިލަންދޫ / ދިވެހިރާއްޖެ</t>
  </si>
  <si>
    <t>ހުވަދުއަތޮޅު އުތުރުބުރީ ނިލަންދޫ ކައުންސިލްގެ އިދާރާ</t>
  </si>
  <si>
    <t>ގއ.ދާންދޫ / ދިވެހިރާއްޖެ</t>
  </si>
  <si>
    <t>ހުވަދުއަތޮޅު އުތުރުބުރީ ދާންދޫ ކައުންސިލްގެ އިދާރާ</t>
  </si>
  <si>
    <t>ގއ.ދެއްވަދޫ / ދިވެހިރާއްޖެ</t>
  </si>
  <si>
    <t>ހުވަދުއަތޮޅު އުތުރުބުރީ ދެއްވަދޫ ކައުންސިލްގެ އިދާރާ</t>
  </si>
  <si>
    <t>ގއ.ކޮނޑޭ / ދިވެހިރާއްޖެ</t>
  </si>
  <si>
    <t>ހުވަދުއަތޮޅު އުތުރުބުރީ ކޮނޑޭ ކައުންސިލްގެ އިދާރާ</t>
  </si>
  <si>
    <t>ގއ.ގެމަނަފުށި / ދިވެހިރާއްޖެ</t>
  </si>
  <si>
    <t>ހުވަދުއަތޮޅު އުތުރުބުރީ ގެމަނަފުށީ ކައުންސިލްގެ އިދާރާ</t>
  </si>
  <si>
    <t>ގއ.ކަނޑުހުޅުދޫ / ދިވެހިރާއްޖެ</t>
  </si>
  <si>
    <t>ހުވަދުއަތޮޅު އުތުރުބުރީ ކަނޑުހުޅުދޫ ކައުންސިލްގެ އިދާރާ</t>
  </si>
  <si>
    <t>ގދ.ތިނަދޫ / ދިވެހިރާއްޖެ</t>
  </si>
  <si>
    <t>ހުވަދުއަތޮޅު ދެކުނުބުރީ އަތޮޅު ކައުންސިލްގެ އިދާރާ</t>
  </si>
  <si>
    <t>ގދ.މަޑަވެލި / ދިވެހިރާއްޖެ</t>
  </si>
  <si>
    <t>ހުވަދުއަތޮޅު ދެކުނުބުރީ މަޑަވެލީ ކައުންސިލްގެ އިދާރާ</t>
  </si>
  <si>
    <t>ގދ.ހޯނޑެއްދޫ / ދިވެހިރާއްޖެ</t>
  </si>
  <si>
    <t>ހުވަދުއަތޮޅު ދެކުނުބުރީ ހޯނޑެއްދޫ ކައުންސިލްގެ އިދާރާ</t>
  </si>
  <si>
    <t>ގދ.ނަޑެއްލާ / ދިވެހިރާއްޖެ</t>
  </si>
  <si>
    <t>ހުވަދުއަތޮޅު ދެކުނުބުރީ ނަޑެއްލާ ކައުންސިލްގެ އިދާރާ</t>
  </si>
  <si>
    <t>ގދ.ގައްދޫ / ދިވެހިރާއްޖެ</t>
  </si>
  <si>
    <t>ހުވަދުއަތޮޅު ދެކުނުބުރީ ގައްދޫ ކައުންސިލްގެ އިދާރާ</t>
  </si>
  <si>
    <t>ގދ.ރަތަފަންދޫ / ދިވެހިރާއްޖެ</t>
  </si>
  <si>
    <t>ހުވަދުއަތޮޅު ދެކުނުބުރީ ރަތަފަންދޫ ކައުންސިލްގެ އިދާރާ</t>
  </si>
  <si>
    <t>ގދ.ވާދޫ / ދިވެހިރާއްޖެ</t>
  </si>
  <si>
    <t>ހުވަދުއަތޮޅު ދެކުނުބުރީ ވާދޫ ކައުންސިލްގެ އިދާރާ</t>
  </si>
  <si>
    <t>ގދ.ފިޔޯރީ / ދިވެހިރާއްޖެ</t>
  </si>
  <si>
    <t>ހުވަދުއަތޮޅު ދެކުނުބުރީ ފިޔޯރީ ކައުންސިލްގެ އިދާރާ</t>
  </si>
  <si>
    <t>ގދ.ފަރެސްމާތޮޑާ / ދިވެހިރާއްޖެ</t>
  </si>
  <si>
    <t>ހުވަދުއަތޮޅު ދެކުނުބުރީ ފަރެސްމާތޮޑާ ކައުންސިލްގެ އިދާރާ</t>
  </si>
  <si>
    <t>ޏ. ފުވައްމުލައް / ދިވެހިރާއްޖެ</t>
  </si>
  <si>
    <t>ފުވައްމުލަކު ސިޓީ ކައުންސިލްގެ އިދާރާ</t>
  </si>
  <si>
    <t>އައްޑޫ / ދިވެހިރާއްޖެ</t>
  </si>
  <si>
    <t>އައްޑޫ ސިޓީ ކައުންސިލްގެ އިދާރާ</t>
  </si>
  <si>
    <t>މާލެ / ދިވެހިރާއްޖެ</t>
  </si>
  <si>
    <t>މާލެ ސިޓީ ކައުންސިލްގެ އިދާރާ</t>
  </si>
  <si>
    <t>މުވައްޒަފުންގެ މުސާރަ</t>
  </si>
  <si>
    <t>އިތުރުގަޑީގެ މަސައްކަތަށްދޭ ފައިސާ</t>
  </si>
  <si>
    <t>މުވައްޒަފުންނަށް ދޭ ޕޮކެޓްމަނީ</t>
  </si>
  <si>
    <t>މަތީތަޢުލީމުގެ އެލަވަންސް</t>
  </si>
  <si>
    <t>ފަންނީ އެލަވަންސް</t>
  </si>
  <si>
    <t>ދިގުމުއްދަތަށް ޚިދުމަތްކުރުމުގެ އެލަވަންސް</t>
  </si>
  <si>
    <t xml:space="preserve">ރަމަޟާން މަހުގެ މުނާސަބަތުގައި ދޭ އެލަވަންސް </t>
  </si>
  <si>
    <t>މެޑިކަލް އެލަވަންސް</t>
  </si>
  <si>
    <t>ޑޮމެސްޓިކް މާކެޓް އެލަވަންސް</t>
  </si>
  <si>
    <t>މުސާރައިގެ ކުރިއެރުމުގެ އެލެވަންސް</t>
  </si>
  <si>
    <t>މުވައްޒަފުންގެ މަޤާމުގެގޮތުން ދޭ ޚާއްޞަ އެލަވަންސް</t>
  </si>
  <si>
    <t>މުވައްޒަފުންގެ ކޮއްތުގެގޮތުގައި ފައިސާއިން ދޭ އެލަވަންސް</t>
  </si>
  <si>
    <t>އެކިއެކި ކޮމިޓީތަކުގެ މެންބަރުންނަށްދޭ އެލަވަންސް</t>
  </si>
  <si>
    <t>އަމިއްލަރަށް ފިޔަވައި އެހެންރަށެއްގައި ވަޒީފާއަދާކުރާތީ ދޭ އެލަވަންސް</t>
  </si>
  <si>
    <t>އަމިއްލަރަށް ފިޔަވައި އެހެންރަށެއްގައި ވަޒީފާއަދާކުރާތީ ދޭ ދަތުރު އެލަވަންސް</t>
  </si>
  <si>
    <t>މުވައްޒަފުންނާއި މުވައްޒަފުންގެ އަނބިދަރީންގެ ލިވިންގ އެލަވަންސްއާއި ފެމިލީ އެލަވަންސް</t>
  </si>
  <si>
    <t>ބަންދު ދުވަސްތަކުގައި މަސަތްކުރާތީ މުސާރައިގެ އިތުރުން ދޭ އެލަވަންސް</t>
  </si>
  <si>
    <t>އަސާސީ ވަޒީފާގެ އިތުރުން މުވައްޒަފުންކުރާ އިތުރުމަސައްކަތަށް ދޭ ފައިސާ</t>
  </si>
  <si>
    <t>އަހަރީޗުއްޓީ ކެންސަލްވާ ދުވަސްތަކަށް ދޭ ފައިސާ</t>
  </si>
  <si>
    <t>ޔުނިފޯމު އެލަވަންސް</t>
  </si>
  <si>
    <t>ވަގުތީ ހިންގުމުގެ އެލަވަންސް</t>
  </si>
  <si>
    <t>ދީނީ ޚިދުމަތުގެ އެލަވަންސް</t>
  </si>
  <si>
    <t>ޝިފްޓް ޑިއުޓީ އެލަވަންސް</t>
  </si>
  <si>
    <t>ހާޑްޝިޕް އެލަވަންސް</t>
  </si>
  <si>
    <t>އެހެންވަޒީފާއެއް އަދާ ކުރުން މަނާ ކުރާތީ ދޭ އެލަވަންސް</t>
  </si>
  <si>
    <t>ފޯނު އެލަވަންސް</t>
  </si>
  <si>
    <t>ރިސްކް އެލަވަންސް</t>
  </si>
  <si>
    <t>ހެދުން އެލަވަންސް</t>
  </si>
  <si>
    <t>ސަރވިސް އެލަވަންސް</t>
  </si>
  <si>
    <t>ޒިންމާދާރު ވެރިންނަށް ދެވޭ އެލަވަންސް</t>
  </si>
  <si>
    <t>ސްކޮލަރޝިޕް،ފެލޯޝިޕް އެލަވަންސް - ރާއްޖޭން ބޭރު</t>
  </si>
  <si>
    <t>ސްކޮލަރޝިޕް،ފެލޯޝިޕް އެލަވަންސް - ރާއްޖޭ</t>
  </si>
  <si>
    <t>ސަޕޯޓިންގ ކޯ އެލަވަންސް</t>
  </si>
  <si>
    <t>ޓެކްނިކަލް ކޯ އެލަވަންސް</t>
  </si>
  <si>
    <t>އެހެނިހެން ގޮތްގޮތުން މުވައްޒަފުންނަށް ދޭ ފައިސާ</t>
  </si>
  <si>
    <t>ޕެންޝަންގެ ފައިސާ</t>
  </si>
  <si>
    <t>ދައުލަތުން ވަކިޚިދުމަތަކަށް ނޫންގޮތުން ދޭ ފައިސާ</t>
  </si>
  <si>
    <t>ވަޒީފާއިން މުސްކުޅި ކުރައްވާ ފަރާތްތަކަށް ދެއްވާ ޢިނާޔަތުގެ ފައިސާ</t>
  </si>
  <si>
    <t>ވަޒީފާއިން މުސްކުޅި ކުރައްވާ ފަރާތްތަކަށް މަހުންމަހަށް ދެއްވާ ފައިސާ</t>
  </si>
  <si>
    <t>ރިޓަޔަރމެންޓް ޕެންޝަން ސްކީމަށް ޖަމާކުރާ ފައިސާ</t>
  </si>
  <si>
    <t>ރާއްޖޭގެ އެތެރޭގައި ކަނޑު މަގުން ކުރާ ދަތުރު ޙަރަދު</t>
  </si>
  <si>
    <t>ރާއްޖޭގެ އެތެރޭގައި އެއްގަމު މަގުން ކުރާ ދަތުރު ޙަރަދު</t>
  </si>
  <si>
    <t>ރާއްޖޭގެ އެތެރޭގައި ވައިގެ މަގުން ކުރާ ދަތުރު ޙަރަދު</t>
  </si>
  <si>
    <t>ރާއްޖޭން ބޭރަށްކުރާ ދަތުރު ޚަރަދު</t>
  </si>
  <si>
    <t>ބިދޭސީނަށްދެވޭ ދަތުރު ޚަރަދު</t>
  </si>
  <si>
    <t>އެހެނިހެން ދަތުރު ޚަރަދު</t>
  </si>
  <si>
    <t>ލިޔެކިޔުމާއި ބެހޭ ގޮތުން ހޯދާތަކެތި</t>
  </si>
  <si>
    <t>އިންފޮމޭޝަން ޓެކްނޮލޮޖީ އާއިބެހޭ ގޮތުން ހޯދާ ތަކެތި</t>
  </si>
  <si>
    <t>ފިއުލްގެ ގޮތުގައި ބޭނުންކުރެވޭ ތަކެއްޗާއި އިންޖީނު ތެޔޮފަދަ ތަކެތި</t>
  </si>
  <si>
    <t>އޮފީހުގެ ޚިދުމަތުގައި އުޅޭވަގުތުގައި އޮފީހުގައި ދެވޭ ކެއުމާއި ސައިފަދަ ތަކެތި</t>
  </si>
  <si>
    <t>އިލެކްޓްރިކާ ބެހޭގޮތުން ހޯދާތަކެތި</t>
  </si>
  <si>
    <t>ސްޕެއަރ ޕާރޓްސް ހޯދުމަށް</t>
  </si>
  <si>
    <t>ޔުނިފޯމް ދިނުމަށްޓަކައި ހޯދާތަކެތި</t>
  </si>
  <si>
    <t>ކުނިކަހާ ފޮޅާސާފުކުރުމަށް ހޯދާ ތަކެތި</t>
  </si>
  <si>
    <t>ހިފާގެންގުޅޭ ތަކެތި ހޯދުމަށް</t>
  </si>
  <si>
    <t>އޮފީސް ޒީނަތްތެރި ކުރުމަށް ހޯދާތަކެތި</t>
  </si>
  <si>
    <t>ދޮރުފޮތި، މޭޒުފޮތި އަދި ދިދަފަދަ ފޮތީގެ ބާވަތްތައް ހޯދުމަށް</t>
  </si>
  <si>
    <t>އެހެނިހެން ގޮތްގޮތުން ހޯދާ ތަކެތި</t>
  </si>
  <si>
    <t>ޓެލެފޯން، ފެކްސް އަދި ޓެލެކްސް</t>
  </si>
  <si>
    <t>އިލެކްޓްރިކް ފީގެ ޚަރަދު</t>
  </si>
  <si>
    <t>ބޯފެނާއި ފާޚާނާގެ ޚިދުމަތުގެ އަގުދިނުމަށް ކުރާޚަރަދު</t>
  </si>
  <si>
    <t>ލީޒްލައިނާއި އިންޓަނެޓްގެ ޚަރަދު</t>
  </si>
  <si>
    <t>ޢިމާރާތުގެ ކުއްޔާއި ބިމުގެ ކުލި</t>
  </si>
  <si>
    <t>ތަކެތީގެ ކުލި</t>
  </si>
  <si>
    <t>ޢިމާރާތާއި ތަންތާނގެ ސެކިއުރިޓީ ބެލެހެއްޓުމުގެ ޚަރަދު</t>
  </si>
  <si>
    <t>ޕޯސްޓޭޖާއި މެސެޖް ޚަރަދު</t>
  </si>
  <si>
    <t>އިޢްލާން، އިޝްތިހާރު، އެންގުން އަދި އިޝްތިރާކް ޚަރަދު</t>
  </si>
  <si>
    <t>އުފުލުމުގެ ޚަރަދު</t>
  </si>
  <si>
    <t>ޖަލްސާ އަދި ސެމިނަރ ފަދަކަންތައްތަކަށް ކުރާޚަރަދު</t>
  </si>
  <si>
    <t>އެކިއެކި ރަސްމީ މުބާރާތްތަކާއި މުނާސަބަތު ފާހަގަ ކުރުމަށް ކުރާ ޚަރަދު</t>
  </si>
  <si>
    <t>އިޖްތިމާޢީ ތަރައްޤީގެ އެކިއެކި ޕްރޮގްރާމްތައް ހިންގުމުގެ ޚަރަދު</t>
  </si>
  <si>
    <t xml:space="preserve">ސަރުކާރުން ބާއްވާ އެކިއެކި އިމްތިޙާންތަކާ ބެހޭގޮތުން ކުރާ ޚަރަދު </t>
  </si>
  <si>
    <t>ކޮންސަލްޓެންސީ ޚިދުމަތާއި، ތަރުޖަމާކުރުންފަދަ ޚިދުމަތުގެ އަގަށްދޭ ފައިސާ</t>
  </si>
  <si>
    <t>މެހުމާނުންނަށް މެހުމާންދާރީ އަދާކުރުމަށް ކުރާޚަރަދު</t>
  </si>
  <si>
    <t>ބިދޭސީ މުވައްޒަފުންގެ ވިސާފީ، ވޯކްޕާމިޓް ފީ އަދި އައި.ޑީ ކާޑު ހެއްދުމަށް</t>
  </si>
  <si>
    <t>އެކިކަންކަމަށް ސަރުކާރަށް ދައްކަންޖެހޭ އަހަރީފީތައް</t>
  </si>
  <si>
    <t>ޢާންމުފައިދާއަށް ޗާޕުކުރާ ތަކެތީގެ ޚަރަދު</t>
  </si>
  <si>
    <t>ދޮވެއިސްތިރިކުރުމުގެ ޚަރަދު</t>
  </si>
  <si>
    <t>އޮފީހުގެ ޚިދުމަތުގައި އުޅެނިކޮށް ލިބޭ ގެއްލުމަށް ނުވަތަ ބަލިވާ މީހުނަށް ބޭސްކޮށްދިނުމަށް</t>
  </si>
  <si>
    <t>ރާއްޖެއާއި ރާއްޖޭންބޭރުގައި ބާއްވާ އެކިއެކި ފެއަރގައި ބައިވެރިމުވުގެ ޚަރަދު</t>
  </si>
  <si>
    <t>ބޭންކްޗާޖާއި ކޮމިޝަންގެ ގޮތުގައި ދައްކާ ފައިސާ</t>
  </si>
  <si>
    <t>އިންޝުއަރެންސް ޚިދުމަތުގެ އަގު އަދާ ކުރުން</t>
  </si>
  <si>
    <t>އޮފީސް ހިންގުމުގެ ޚިދުމަތުގެ އެހެނިހެން ޚަރަދު</t>
  </si>
  <si>
    <t>މެޑިކަލް ސަޕްލައިޒް / ކޮންޒިއުމަބަލްސް</t>
  </si>
  <si>
    <t>އެޑިޔުކޭޝަން ސަޕްލައިޒް / ކޮންޒިއުމަބަލްސް</t>
  </si>
  <si>
    <t>ބަންދު ކުރެވިފައި ތިބޭމީހުންނަށް ކާން ދިނުމަށް ހޯދާ ތަކެތި</t>
  </si>
  <si>
    <t>ބަންދު ކުރެވިފައި ތިބޭމީހުންނަށް ހޯދަންޖެހޭ އެހެނިހެން ތަކެތި ހޯދުމަށް</t>
  </si>
  <si>
    <t>އެހެނިހެން އޮޕެރޭޝަނަލް ކޮންޒިއުމަބަލްސް</t>
  </si>
  <si>
    <t>ސްކޮލަރޝިޕް، ފެލޯޝިޕްގައި ދާމީހުންގެ ފައިސާ</t>
  </si>
  <si>
    <t>ކުރުމުއްދަތުގެ ޓްރޭނިންގއާއި ސްޓަޑީ ޓުއާސްގައި ދާމީހުންގެ ޚަރަދު</t>
  </si>
  <si>
    <t>ވާރކްޝޮޕް ފަދަކަންތައްތަކަށް ކުރާ ޚަރަދު</t>
  </si>
  <si>
    <t>ރާއްޖޭގައި ހިންގާ އެކިއެކި ޓްރޭނިންގ ކޯސްތަކުގައި ބައިވެރިވުމަށް ދޭ ފައިސާ</t>
  </si>
  <si>
    <t>ރާއްޖޭގައި އެކިއެކި ޓްރޭނިންގ ކޯސްތައް ހިންގުމަށް ކުރާ ޚަރަދު</t>
  </si>
  <si>
    <t>އޮފީސް މުވައްޒަފުންނަށް ޚާއްޞަކޮށްގެން ހިންގޭ ޓްރޭނިންގގެ ޚަރަދު</t>
  </si>
  <si>
    <t>މީހުން ދިރިއުޅޭ ގޮތަށް ބިނާކުރާ ޢިމާރާތް މަރާމާތުކުރުން</t>
  </si>
  <si>
    <t>މީހުން ދިރިއުޅުން ނޫން ބޭނުންތަކަށް ބިނާކުރާ ޢިމާރާތް މަރާމާތުކުރުން</t>
  </si>
  <si>
    <t>މަގާއި، ފާލަން އަދި ބްރިޖް ފަދަ ތަންތަން މަރާމާތުކުރުން</t>
  </si>
  <si>
    <t>ވައިގެ ބަނދަރު މަރާމާތުކުރުން</t>
  </si>
  <si>
    <t>މަގަތު ފާލަމާއި ބަނދަރު މަރާމާތްކުރުން</t>
  </si>
  <si>
    <t>ފާޚާނާ އާއި ފެނާބެހޭ ނިޒާމް މަރާމާތުކުރުން</t>
  </si>
  <si>
    <t>ކަރަންޓް ވިއުގަ މަރާމާތުކުރުން</t>
  </si>
  <si>
    <t>އެހެނިހެން އިންފްރާސްޓްރަކްޗަރ މަރާމާތުކުރުން</t>
  </si>
  <si>
    <t>ފަރުނީޗަރާއި ފިޓިންގްސް މަރާމާތުކުރުން</t>
  </si>
  <si>
    <t>މެޝިނަރީއާއި އިކްވިޕްމަންޓްސް މަރާމާތުކުރުން</t>
  </si>
  <si>
    <t>ވެހިކިއުލަރ އިކްވިޕްމަންޓް މަރާމާތުކުރުން</t>
  </si>
  <si>
    <t>ކޮމިޔުނިކޭޝަން އިންފްރާސްޓްރަކްޗަރ މަރާމާތުކުރުން</t>
  </si>
  <si>
    <t>ކޮމްޕިޔުޓަރ ސޮފްޓްވެޔަރ މަރާމާތުކުރުން</t>
  </si>
  <si>
    <t>އައި.ޓީ. އާއި ގުޅޭގޮތުން ހޯދާ ހާޑްވެޔަރ މަރާމާތުކުރުން</t>
  </si>
  <si>
    <t>އެހެނިހެން އިކްވިޕްމަންޓް މަރާމާތުކުރުން</t>
  </si>
  <si>
    <t>އެއްގަމުގައި ދުއްވާތަކެތި މަރާމާތުކުރުން</t>
  </si>
  <si>
    <t>ކަނޑުގައި ދުއްވާ އުޅަނދުފަހަރު މަރާމާތުކުރުން</t>
  </si>
  <si>
    <t>ވައިގެ އުޅަނދުފަހަރު މަރާމާތުކުރުން</t>
  </si>
  <si>
    <t>ޚިދުމަތުގެ ޚަރަދު -ސަރުކާރުގެ އެއްތަނުން އަނެއްތަނަށް ދައްކަންޖެހޭ</t>
  </si>
  <si>
    <t>ޚިދުމަތުގެ ޚަރަދު -ރާއްޖޭގެ އަމިއްލަ ފަރާތްތަކަށް ދަންކަންޖެހޭ</t>
  </si>
  <si>
    <t>ޚިދުމަތުގެ ޚަރަދު -ރާއްޖޭން ބޭރުގެ ފަރާތްތަކަށް ދަންކަންޖެހޭ</t>
  </si>
  <si>
    <t>ޓީ ބިލްއާއި ޓީ ބޮންޑުގެ އިންޓަރެސްޓަށް ދަންކަންޖެހޭ</t>
  </si>
  <si>
    <t>ތަކެތި ނުވަތަ ޚިދުމަތުގެ އަގުހެޔޮކުރުމުގެ ގޮތުން ދޭ ފައިސާ</t>
  </si>
  <si>
    <t>ނިކަމެތިންގެ ޢާންމު ޙާލަތު ރަނގަޅުކުރުމަށް ދޭ ފައިސާ</t>
  </si>
  <si>
    <t>އަމިއްލަފަރާތްތަކަށްދޭ އެހީގެ ފައިސާ</t>
  </si>
  <si>
    <t>ސަރުކާރުން އެކިފަރާތްތަކަށް އިނާމުގެ ގޮތުގައި ދެވޭ ފައިސާ</t>
  </si>
  <si>
    <t>ގުދުރަތީގޮތުން ލިބޭ ގެއްލުމަށް އެހީގެ ގޮތުގައި ދޭ ފައިސާ</t>
  </si>
  <si>
    <t>ރާއްޖޭގެ އެކިއެކި ޖަމާޢަތްތަކާއި ތަންތާނގެ ޗަންދާއާއި މެމްބަރޝިޕް ފީ އަށް ދައްކާ ފައިސާ</t>
  </si>
  <si>
    <t>ސަރުކާރުން ބޭރުޤައުމުތަކަށް ނުވަތަ ބޭރުގެ ފަރާތްތަކަށް އެހީގެ ގޮތުގައި ދޭފައިސާ</t>
  </si>
  <si>
    <t>އެކިއެކި އެސޯސިއޭޝަންތަކާއި އިޖްތިމާއި ކޮމިޓީތައް ހިންގުމަށް ދޭ އެހީގެ ފައިސާ</t>
  </si>
  <si>
    <t>ޖަމާޢަތުގެ ފައިދާއަށްޓަކައި ކުރާމަސައްކަތްތަކަށް އެހީގެ ގޮތުގައި ދޭ ފައިސާ</t>
  </si>
  <si>
    <t>ކަރަންޓު އަގުހެޔޮކުރުމުގެ ގޮތުންދޭ ފައިސާ</t>
  </si>
  <si>
    <t>ފެން އަގުހެޔޮކުރުމުގެ ގޮތުންދޭ ފައިސާ</t>
  </si>
  <si>
    <t>ކާބޯތަކެތި އަގުހެޔޮކުރުމުގެ ގޮތުންދޭ ފައިސާ</t>
  </si>
  <si>
    <t xml:space="preserve">އެކަނިވެރި މައިން ނުވަތަ ބަފައިންނަށް ދެވޭ އެހީ </t>
  </si>
  <si>
    <t>ރާއްޖެއިން ބޭރުން ކުރާ ބޭސް ފަރުވާއަށް ދެވޭ އެހީ</t>
  </si>
  <si>
    <t>ރާއްޖެއިން ކުރާ ބޭސް ފަރުވާއަށް ދެވޭ އެހީ</t>
  </si>
  <si>
    <t>ބެލެނިވެރިކަން ހަވާލުކުރެވިފައިވާ ކުދިންނަށް ދެވޭ އެހީ</t>
  </si>
  <si>
    <t>ޞިއްޙީ އިންޝުއަރެންސްގެ އަގައް ދައްކާ ފައިސާ</t>
  </si>
  <si>
    <t>ނުކުޅެދޭ ފަރާތްތަކަށް ދޭ އެހީގެ ފައިސާ</t>
  </si>
  <si>
    <t>މަސްވެރިންނަށް ދެވޭ ސަބްސިޑީޒް</t>
  </si>
  <si>
    <t>ދަނޑުވެރިންނަށް ދެވޭ ސަބްސިޑީޒް</t>
  </si>
  <si>
    <t>ޕްރީ ސްކޫލް ހިންގުމަށް ދެވޭ އެހީ</t>
  </si>
  <si>
    <t>އެހެނިހެންގޮތްގޮތުން ދޭ އެހީގެ ފައިސާ</t>
  </si>
  <si>
    <t>ސަރުކާރަށްވީ ގެއްލުމެއް ނުވަތަ ލިބިދާނެ ގެއްލުމެއް ހަމަޖެއްސުމަށް ދޭ ފައިސާ</t>
  </si>
  <si>
    <t>އަމިއްލަ ފަރާތްތަކަށް ލިބޭ ގެއްލުމެއް ހަމަޖައްސައި ދިނުމުގެ ގޮތުންދޭ ފައިސާ</t>
  </si>
  <si>
    <t>އެކްސްޗޭންޖް ރޭޓަށް އަންނަ ބަދަލަކާއި ގުޅިގެން ލިބޭ ގެއްލުމަށް ދޭ ފައިސާ</t>
  </si>
  <si>
    <t>އިންވެސްޓްމަންޓް އަގުކުރުމާއި ގުޅިގެން ލިބޭ ގެއްލުމަށް ދޭ ފައިސާ</t>
  </si>
  <si>
    <t>ސަރުކާރުގެ މުދާވިއްކައިގެން ލިބޭ ގެއްލުމަށް ދޭ ފައިސާ</t>
  </si>
  <si>
    <t>ސަރުކާރުގެ ބިންވިއްކައިގެން ލިބޭ ގެއްލުމަށް ދޭ ފައިސާ</t>
  </si>
  <si>
    <t>އިންވެސްޓްމަންޓް ވިއްކައިގެން ލިބޭ ގެއްލުމަށް ދޭ ފައިސާ</t>
  </si>
  <si>
    <t>އެހެނިހެން އެސެޓް ވިއްކައިގެން ލިބޭ ގެއްލުމަށް ދޭ ފައިސާ</t>
  </si>
  <si>
    <t>އެހެނިހެން ގެއްލުމެއް ނުވަތަ ލިބިދާނެ ގެއްލުމަކަށް ދޭ ފައިސާ</t>
  </si>
  <si>
    <t>ބޭރުގެއެހީގެ ދަށުން ހިންގާ ތަރައްޤީގެ މަޝްރޫޢުތަކަށް ސަރުކާރުން ކުރާޚަރަދު (ލޯކަލް ކޮމްޕޯނަންޓް)</t>
  </si>
  <si>
    <t>ބޭރުގެ އެހީގެދަށުން ހިންގާ އިޤްތިޞާދީ ތަރައްޤީގެ އެހެނިހެން މަޝްރޫޢުތައް ހިންގުމުގެ ޚަރަދު</t>
  </si>
  <si>
    <t>ސަރުކާރުގެ ބަޖެޓުން ހިންގާ އިޤްތިޞާދީ ތަރައްޤީގެ އެހެނިހެން ކަންތައްތަކަށް ކުރެވޭ ޚަރަދު</t>
  </si>
  <si>
    <t>ބަޖެޓް ކޮންޓިންޖެންސީ</t>
  </si>
  <si>
    <t>ސޮވެރިންގ ޑިވެލޮޕްމަންޓް ފަންޑަށް ޓްރާންސްފާރ ކުރާ</t>
  </si>
  <si>
    <t>ބިން ހިއްކުމާއި ބިން ގަތުން</t>
  </si>
  <si>
    <t>މީހުން ދިރިއުޅޭ ގޮތަށް ބިނާކުރާ ޢިމާރާތް</t>
  </si>
  <si>
    <t>މީހުން ދިރިއުޅުން ނޫން ބޭނުންތަކަށް ބިނާކުރާ ޢިމާރާތް</t>
  </si>
  <si>
    <t xml:space="preserve">މަގާއި، ފާލަން އަދި ބްރިޖް ފަދަ ތަންތަން </t>
  </si>
  <si>
    <t>ވައިގެ ބަނދަރު</t>
  </si>
  <si>
    <t xml:space="preserve">މަގަތު ފާލަމާއި ބަނދަރު </t>
  </si>
  <si>
    <t xml:space="preserve">ފާޚާނާ އާއި ފެނާބެހޭ ނިޒާމް </t>
  </si>
  <si>
    <t xml:space="preserve">ކަރަންޓް ވިއުގަ </t>
  </si>
  <si>
    <t>އެހެނިހެން އިންފްރާސްޓްރަކްޗަރ</t>
  </si>
  <si>
    <t>ފަރުނީޗަރާއި ފިޓިންގްސް</t>
  </si>
  <si>
    <t>ޕްލާންޓް، މެޝިނަރީއާއި އިކްވިޕްމަންޓްސް</t>
  </si>
  <si>
    <t>ވެހިކިއުލަރ އިކްވިޕްމަންޓް</t>
  </si>
  <si>
    <t>އެކިއެކި މަސައްކަތަށް ބޭނުންކުރާ ސާމާނު (ޓޫލްސް)</t>
  </si>
  <si>
    <t>ރިފަރެންސް ފޮތް</t>
  </si>
  <si>
    <t>މުވާޞަލާތުގެ ތަކެތި</t>
  </si>
  <si>
    <t>ކޮމްޕިއުޓަރ ސޮފްޓްވެޔަރ</t>
  </si>
  <si>
    <t>އައި.ޓީ. އާއި ގުޅޭގޮތުން ހޯދާ ހާޑްވެޔަރ</t>
  </si>
  <si>
    <t>އެހެނިހެން އިކްވިޕްމަންޓް</t>
  </si>
  <si>
    <t>އެއްގަމުގައި ދުއްވާތަކެތި</t>
  </si>
  <si>
    <t>ކަނޑުގައި ދުއްވާ އުޅަނދުފަހަރު</t>
  </si>
  <si>
    <t>ވައިގެ އުޅަނދުފަހަރު</t>
  </si>
  <si>
    <t>ސަރުކާރުން ހިންގާ އަދި ބައިވެރިވާ ތަންތަނުން ޙިއްޞާގަތުމަށް ދޭ ފައިސާ</t>
  </si>
  <si>
    <t>ސަރުކާރުން ހިންގާ ފައިދާ ލިބޭގޮތަށް ހުންނަތަންތަނަށް ކެޕިޓަލް ދޫކުރުމަށް ދޭ ފައިސާ</t>
  </si>
  <si>
    <t>ރާއްޖޭން ބޭރުގައި ހިންގާ ކުންފުނިތައް ފަދަތަންތާނގައި ބައިވެރިވުމަށް ގެންދާ ރައުސްމާލު</t>
  </si>
  <si>
    <t>މީހުން ދިރިއުޅޭ ގޮތަށް ބިނާކުރާ ޢިމާރާތަށް ގެނެވޭ ބަދަލު</t>
  </si>
  <si>
    <t>މީހުން ދިރިއުޅުން ނޫން ބޭނުންތަކަށް ބިނާކުރާ ޢިމާރާތަށް ގެނެވޭ ބަދަލު</t>
  </si>
  <si>
    <t>ކުރުމުއްދަތުގެ ޑޮމެސްޓިކް ލޯނު އަނބުރާ ދެއްކުން - ސަރުކާރުގެ ކުންފުނިތައް</t>
  </si>
  <si>
    <t>ކުރުމުއްދަތުގެ ޑޮމެސްޓިކް ލޯނު އަނބުރާ ދެއްކުން - ރާއްޖޭގެ މާލީ އިދާރާތައް</t>
  </si>
  <si>
    <t>ކުރުމުއްދަތުގެ ޑޮމެސްޓިކް ލޯނު އަނބުރާ ދެއްކުން - އަމިއްލަ ފަރާތްތައް</t>
  </si>
  <si>
    <t>ކުރުމުއްދަތުގެ ޑޮމެސްޓިކް ލޯނު އަނބުރާ ދެއްކުން - ޖަމިއްޔާތައް</t>
  </si>
  <si>
    <t>ކުރުމުއްދަތުގެ ޑޮމެސްޓިކް ލޯނު އަނބުރާ ދެއްކުން - އެހެނިހެން</t>
  </si>
  <si>
    <t>ކުރުމުއްދަތުގެ ލޯން އަނބުރާ ދެއްކުން - ބައިނަލްއަޤްވާމީ އިދާރާތައް</t>
  </si>
  <si>
    <t>ކުރުމުއްދަތުގެ ލޯން އަނބުރާ ދެއްކުން - ބޭރުގެ ސަރުކާރުތަކަށް</t>
  </si>
  <si>
    <t>ކުރުމުއްދަތުގެ ލޯން އަނބުރާ ދެއްކުން - ބޭރުގެ މާލީ އިދާރާތައް</t>
  </si>
  <si>
    <t>ކުރުމުއްދަތުގެ ލޯން އަނބުރާ ދެއްކުން - ބޭރުގެ އަމިއްލަ ފަރާތްތަކަށް</t>
  </si>
  <si>
    <t>ކުރުމުއްދަތުގެ ލޯން އަނބުރާ ދެއްކުން - ބޭރުގެ އެހެނިހެން ފަރާތްތަކަށް</t>
  </si>
  <si>
    <t>ދިގުމުއްދަތުގެ ޑޮމެސްޓިކް ލޯނު އަނބުރާ ދެއްކުން - ސަރުކާރުގެ ކުންފުނިތައް</t>
  </si>
  <si>
    <t>ދިގުމުއްދަތުގެ ޑޮމެސްޓިކް ލޯނު އަނބުރާ ދެއްކުން - ރާއްޖޭގެ މާލީ އިދާރާތައް</t>
  </si>
  <si>
    <t>ދިގުމުއްދަތުގެ ޑޮމެސްޓިކް ލޯނު އަނބުރާ ދެއްކުން - އަމިއްލަ ފަރާތްތައް</t>
  </si>
  <si>
    <t>ދިގުމުއްދަތުގެ ޑޮމެސްޓިކް ލޯނު އަނބުރާ ދެއްކުން - ޖަމިއްޔާތައް</t>
  </si>
  <si>
    <t>ދިގުމުއްދަތުގެ ލޯން އަނބުރާ ދެއްކުން - ބައިނަލްއަޤްވާމީ އިދާރާތައް</t>
  </si>
  <si>
    <t>ދިގުމުއްދަތުގެ ލޯން އަނބުރާ ދެއްކުން - ބޭރުގެ ސަރުކާރުތަކަށް</t>
  </si>
  <si>
    <t>ދިގުމުއްދަތުގެ ލޯން އަނބުރާ ދެއްކުން - ބޭރުގެ މާލީ އިދާރާތައް</t>
  </si>
  <si>
    <t>ދިގުމުއްދަތުގެ ލޯން އަނބުރާ ދެއްކުން - ބޭރުގެ އަމިއްލަ ފަރާތްތަކަށް</t>
  </si>
  <si>
    <t>ދިގުމުއްދަތުގެ ލޯން އަނބުރާ ދެއްކުން - ބޭރުގެ އެހެނިހެން ފަރާތްތަކަށް</t>
  </si>
  <si>
    <t>ސަރުކާރު ޙިއްސާވާ ކުންފުނިތަކަށް ދޫކުރާ</t>
  </si>
  <si>
    <t>ރާއްޖޭގެ މާލީ އިދާރާތަކަށް</t>
  </si>
  <si>
    <t>ރާއްޖޭގެ އަމިއްލަ ފަރާތްތަކަށް</t>
  </si>
  <si>
    <t>ރާއްޖޭގެ ޖަމިއްޔާތަކަށް</t>
  </si>
  <si>
    <t>ލޯން ދޫކުރުން - ކޮމާޝަލް އިންސްޓިޓިއުޝަން</t>
  </si>
  <si>
    <t>ރާއްޖޭގެ އެހެނިހެން ފަރާތްތަކަށް</t>
  </si>
  <si>
    <t>ބޭރުގެ ސަރުކާރުތަކަށް</t>
  </si>
  <si>
    <t>ބޭރު މާލީ އިދާރާތަކަށް</t>
  </si>
  <si>
    <t>ބޭރުގެ އަމިއްލަ ފަރާތްތަކަށް</t>
  </si>
  <si>
    <t>ބޭރުގެ އެހެނިހެން ފަރާތްތަކަށް</t>
  </si>
  <si>
    <t>އުނިކުރި</t>
  </si>
  <si>
    <t>އިތުރުކުރި</t>
  </si>
  <si>
    <t>ބާކީ ހުރި</t>
  </si>
  <si>
    <t>ޚަރަދުވި ޖުމްލަ</t>
  </si>
  <si>
    <t>އެކްޓިވިޓީ ނަންބަރު</t>
  </si>
  <si>
    <t>c</t>
  </si>
  <si>
    <t xml:space="preserve">ގެ ނިޔަލަށް </t>
  </si>
  <si>
    <t>ސީރިއަލް ނަންބަރު:</t>
  </si>
  <si>
    <t>ބަޖެޓް ކޮންޓްރޯލް ފޯމު</t>
  </si>
  <si>
    <t>ބިޒްނަސް އޭރިޔާ:</t>
  </si>
  <si>
    <t>/BC/</t>
  </si>
  <si>
    <t>ޖީއެލް ކޯޑް</t>
  </si>
  <si>
    <t>ފަންޑް</t>
  </si>
  <si>
    <t>ބިޒްނަސް ސެންޓަރ</t>
  </si>
  <si>
    <t>Funds</t>
  </si>
  <si>
    <t>J-GOM</t>
  </si>
  <si>
    <t>T-LCL</t>
  </si>
  <si>
    <t>P-LCL</t>
  </si>
  <si>
    <t>J-LCL</t>
  </si>
  <si>
    <t>L-CDF</t>
  </si>
  <si>
    <t>L-CWDF</t>
  </si>
  <si>
    <t>L-CRF</t>
  </si>
  <si>
    <t>L-CBF</t>
  </si>
  <si>
    <t>L-COF</t>
  </si>
  <si>
    <t>L-CTPF</t>
  </si>
  <si>
    <t>ސަބަބު:</t>
  </si>
  <si>
    <t xml:space="preserve">އަހަރު: </t>
  </si>
  <si>
    <t>އައި.ޓީ ޙިދުމަތްތަކުގެ ސަބްސްކްރިޕްޝަން ފީ އަދި އެހެނިހެން ފީތައް</t>
  </si>
  <si>
    <t>މިނިމަމް ވޭޖް އެލަވަންސް</t>
  </si>
  <si>
    <t>އެޓެންޑެންސް އެލަވަންސް</t>
  </si>
  <si>
    <t>ޖޮބް އެލަވަންސް</t>
  </si>
  <si>
    <t>ތިނަދޫ ސިޓީ ކައުންސިލްގެ އިދާރާ</t>
  </si>
  <si>
    <t>މައިގްރޭޝަން އެލަވަންސް</t>
  </si>
  <si>
    <t>އެކްޒެކްޓިވް އެލަވަންސް (ޕީ.އެސް އަދި އެސް.ޖީ)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</si>
</sst>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"/>
    <numFmt numFmtId="165" formatCode="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Faruma"/>
      <charset val="1"/>
    </font>
    <font>
      <u/>
      <sz val="11"/>
      <color theme="10"/>
      <name val="Calibri"/>
      <family val="2"/>
      <charset val="1"/>
    </font>
    <font>
      <b/>
      <sz val="12"/>
      <color theme="1"/>
      <name val="Faruma"/>
      <charset val="1"/>
    </font>
    <font>
      <sz val="12"/>
      <color theme="1"/>
      <name val="Calibri"/>
      <family val="2"/>
      <scheme val="minor"/>
    </font>
    <font>
      <sz val="12"/>
      <color theme="1"/>
      <name val="Faruma"/>
      <charset val="1"/>
    </font>
    <font>
      <b/>
      <sz val="12"/>
      <color rgb="FFFF0000"/>
      <name val="Faruma"/>
      <charset val="1"/>
    </font>
    <font>
      <sz val="12"/>
      <color theme="1"/>
      <name val="A_Bismillah F"/>
    </font>
    <font>
      <u/>
      <sz val="12"/>
      <color theme="10"/>
      <name val="Calibri"/>
      <family val="2"/>
      <charset val="1"/>
    </font>
    <font>
      <sz val="12"/>
      <color theme="1" tint="4.9989318521683403E-2"/>
      <name val="Calibri"/>
      <family val="2"/>
      <charset val="1"/>
    </font>
    <font>
      <sz val="12"/>
      <color theme="1" tint="4.9989318521683403E-2"/>
      <name val="Faruma"/>
      <charset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26"/>
      <color theme="1"/>
      <name val="A_Bismillah"/>
    </font>
    <font>
      <sz val="12"/>
      <color theme="0"/>
      <name val="Calibri"/>
      <family val="2"/>
      <scheme val="minor"/>
    </font>
    <font>
      <b/>
      <sz val="12"/>
      <name val="Faruma"/>
      <charset val="1"/>
    </font>
    <font>
      <sz val="22"/>
      <color theme="1"/>
      <name val="Faru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6" fillId="0" borderId="0" xfId="0" applyFont="1" applyProtection="1">
      <protection hidden="1"/>
    </xf>
    <xf numFmtId="43" fontId="6" fillId="0" borderId="10" xfId="1" applyFont="1" applyFill="1" applyBorder="1" applyAlignment="1" applyProtection="1">
      <alignment horizontal="center" vertical="center"/>
      <protection locked="0" hidden="1"/>
    </xf>
    <xf numFmtId="43" fontId="6" fillId="0" borderId="17" xfId="1" applyFont="1" applyFill="1" applyBorder="1" applyAlignment="1" applyProtection="1">
      <alignment horizontal="center" vertical="center"/>
      <protection locked="0" hidden="1"/>
    </xf>
    <xf numFmtId="43" fontId="6" fillId="0" borderId="17" xfId="1" applyFont="1" applyFill="1" applyBorder="1" applyAlignment="1" applyProtection="1">
      <alignment vertical="center"/>
      <protection locked="0" hidden="1"/>
    </xf>
    <xf numFmtId="43" fontId="13" fillId="0" borderId="17" xfId="1" applyFont="1" applyFill="1" applyBorder="1" applyAlignment="1" applyProtection="1">
      <alignment vertical="center"/>
      <protection locked="0" hidden="1"/>
    </xf>
    <xf numFmtId="43" fontId="6" fillId="0" borderId="11" xfId="1" applyFont="1" applyFill="1" applyBorder="1" applyAlignment="1" applyProtection="1">
      <alignment vertical="center"/>
      <protection locked="0" hidden="1"/>
    </xf>
    <xf numFmtId="0" fontId="13" fillId="0" borderId="12" xfId="0" applyFont="1" applyBorder="1" applyAlignment="1" applyProtection="1">
      <alignment horizontal="center" vertical="center"/>
      <protection locked="0" hidden="1"/>
    </xf>
    <xf numFmtId="0" fontId="6" fillId="0" borderId="12" xfId="0" applyFont="1" applyBorder="1" applyAlignment="1" applyProtection="1">
      <alignment horizontal="center" vertical="center"/>
      <protection locked="0" hidden="1"/>
    </xf>
    <xf numFmtId="0" fontId="13" fillId="0" borderId="18" xfId="0" applyFont="1" applyBorder="1" applyAlignment="1" applyProtection="1">
      <alignment horizontal="center" vertical="center"/>
      <protection locked="0" hidden="1"/>
    </xf>
    <xf numFmtId="0" fontId="6" fillId="0" borderId="18" xfId="0" applyFont="1" applyBorder="1" applyAlignment="1" applyProtection="1">
      <alignment horizontal="center" vertical="center"/>
      <protection locked="0" hidden="1"/>
    </xf>
    <xf numFmtId="0" fontId="6" fillId="0" borderId="13" xfId="0" applyFont="1" applyBorder="1" applyAlignment="1" applyProtection="1">
      <alignment horizontal="center" vertical="center"/>
      <protection locked="0" hidden="1"/>
    </xf>
    <xf numFmtId="43" fontId="6" fillId="0" borderId="0" xfId="0" applyNumberFormat="1" applyFont="1" applyProtection="1">
      <protection hidden="1"/>
    </xf>
    <xf numFmtId="0" fontId="6" fillId="2" borderId="0" xfId="0" applyFont="1" applyFill="1" applyProtection="1"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7" fillId="2" borderId="0" xfId="0" applyFont="1" applyFill="1" applyAlignment="1" applyProtection="1">
      <alignment horizontal="right" vertical="center" indent="3" readingOrder="2"/>
      <protection hidden="1"/>
    </xf>
    <xf numFmtId="0" fontId="8" fillId="2" borderId="0" xfId="0" applyFont="1" applyFill="1" applyAlignment="1" applyProtection="1">
      <alignment vertical="center"/>
      <protection hidden="1"/>
    </xf>
    <xf numFmtId="4" fontId="7" fillId="2" borderId="0" xfId="0" applyNumberFormat="1" applyFont="1" applyFill="1" applyAlignment="1" applyProtection="1">
      <alignment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7" fillId="2" borderId="0" xfId="0" applyFont="1" applyFill="1" applyAlignment="1" applyProtection="1">
      <alignment horizontal="right"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43" fontId="14" fillId="2" borderId="19" xfId="1" applyFont="1" applyFill="1" applyBorder="1" applyAlignment="1" applyProtection="1">
      <alignment vertical="center"/>
      <protection hidden="1"/>
    </xf>
    <xf numFmtId="0" fontId="5" fillId="2" borderId="0" xfId="0" applyFont="1" applyFill="1" applyAlignment="1" applyProtection="1">
      <alignment horizontal="left" vertical="center" indent="2"/>
      <protection hidden="1"/>
    </xf>
    <xf numFmtId="0" fontId="10" fillId="2" borderId="0" xfId="2" applyFont="1" applyFill="1" applyBorder="1" applyAlignment="1" applyProtection="1">
      <alignment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vertical="center" readingOrder="2"/>
      <protection hidden="1"/>
    </xf>
    <xf numFmtId="164" fontId="15" fillId="2" borderId="22" xfId="0" applyNumberFormat="1" applyFont="1" applyFill="1" applyBorder="1" applyAlignment="1" applyProtection="1">
      <alignment horizontal="left" vertical="center" readingOrder="2"/>
      <protection hidden="1"/>
    </xf>
    <xf numFmtId="0" fontId="11" fillId="2" borderId="0" xfId="2" applyFont="1" applyFill="1" applyBorder="1" applyAlignment="1" applyProtection="1">
      <alignment horizontal="right" vertical="center"/>
      <protection hidden="1"/>
    </xf>
    <xf numFmtId="0" fontId="7" fillId="2" borderId="0" xfId="0" applyFont="1" applyFill="1" applyAlignment="1" applyProtection="1">
      <alignment horizontal="right" vertical="center" indent="3"/>
      <protection hidden="1"/>
    </xf>
    <xf numFmtId="164" fontId="6" fillId="0" borderId="0" xfId="0" applyNumberFormat="1" applyFont="1" applyAlignment="1" applyProtection="1">
      <alignment vertical="center"/>
      <protection locked="0" hidden="1"/>
    </xf>
    <xf numFmtId="0" fontId="17" fillId="0" borderId="0" xfId="0" applyFont="1" applyProtection="1">
      <protection hidden="1"/>
    </xf>
    <xf numFmtId="0" fontId="18" fillId="2" borderId="0" xfId="0" applyFont="1" applyFill="1" applyAlignment="1" applyProtection="1">
      <alignment horizontal="left" vertical="center"/>
      <protection hidden="1"/>
    </xf>
    <xf numFmtId="49" fontId="18" fillId="2" borderId="0" xfId="0" applyNumberFormat="1" applyFont="1" applyFill="1" applyAlignment="1" applyProtection="1">
      <alignment horizontal="left" vertical="center" readingOrder="2"/>
      <protection hidden="1"/>
    </xf>
    <xf numFmtId="43" fontId="14" fillId="2" borderId="23" xfId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6" fillId="2" borderId="0" xfId="0" applyFont="1" applyFill="1" applyAlignment="1" applyProtection="1">
      <alignment horizontal="right" vertical="center"/>
      <protection hidden="1"/>
    </xf>
    <xf numFmtId="2" fontId="6" fillId="2" borderId="0" xfId="0" quotePrefix="1" applyNumberFormat="1" applyFont="1" applyFill="1" applyAlignment="1" applyProtection="1">
      <alignment horizontal="right" vertical="center"/>
      <protection hidden="1"/>
    </xf>
    <xf numFmtId="164" fontId="6" fillId="2" borderId="0" xfId="0" applyNumberFormat="1" applyFont="1" applyFill="1" applyAlignment="1" applyProtection="1">
      <alignment horizontal="right" vertical="center" indent="1"/>
      <protection hidden="1"/>
    </xf>
    <xf numFmtId="0" fontId="13" fillId="0" borderId="0" xfId="0" applyFont="1" applyProtection="1">
      <protection hidden="1"/>
    </xf>
    <xf numFmtId="165" fontId="13" fillId="0" borderId="0" xfId="0" applyNumberFormat="1" applyFont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 vertical="center"/>
      <protection locked="0" hidden="1"/>
    </xf>
    <xf numFmtId="165" fontId="6" fillId="0" borderId="0" xfId="0" quotePrefix="1" applyNumberFormat="1" applyFont="1" applyAlignment="1" applyProtection="1">
      <alignment horizontal="right" vertical="center"/>
      <protection locked="0" hidden="1"/>
    </xf>
    <xf numFmtId="0" fontId="13" fillId="0" borderId="12" xfId="0" applyFont="1" applyBorder="1" applyAlignment="1" applyProtection="1">
      <alignment horizontal="center" vertical="center" wrapText="1" readingOrder="2"/>
      <protection locked="0" hidden="1"/>
    </xf>
    <xf numFmtId="0" fontId="2" fillId="2" borderId="0" xfId="0" applyFont="1" applyFill="1" applyAlignment="1" applyProtection="1">
      <alignment vertical="center"/>
      <protection hidden="1"/>
    </xf>
    <xf numFmtId="164" fontId="6" fillId="0" borderId="21" xfId="0" applyNumberFormat="1" applyFont="1" applyBorder="1" applyAlignment="1" applyProtection="1">
      <alignment horizontal="center" vertical="center"/>
      <protection locked="0" hidden="1"/>
    </xf>
    <xf numFmtId="0" fontId="5" fillId="2" borderId="0" xfId="0" applyFont="1" applyFill="1" applyAlignment="1" applyProtection="1">
      <alignment horizontal="left"/>
      <protection hidden="1"/>
    </xf>
    <xf numFmtId="0" fontId="7" fillId="0" borderId="25" xfId="0" applyFont="1" applyBorder="1" applyAlignment="1" applyProtection="1">
      <alignment horizontal="center" vertical="center"/>
      <protection locked="0" hidden="1"/>
    </xf>
    <xf numFmtId="0" fontId="5" fillId="0" borderId="25" xfId="0" applyFont="1" applyBorder="1" applyAlignment="1" applyProtection="1">
      <alignment horizontal="center" vertical="center"/>
      <protection locked="0" hidden="1"/>
    </xf>
    <xf numFmtId="0" fontId="5" fillId="2" borderId="24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17" xfId="0" applyFont="1" applyFill="1" applyBorder="1" applyAlignment="1" applyProtection="1">
      <alignment horizontal="right" vertical="center" wrapText="1"/>
      <protection hidden="1"/>
    </xf>
    <xf numFmtId="0" fontId="3" fillId="2" borderId="18" xfId="0" applyFont="1" applyFill="1" applyBorder="1" applyAlignment="1" applyProtection="1">
      <alignment horizontal="right" vertical="center" wrapText="1"/>
      <protection hidden="1"/>
    </xf>
    <xf numFmtId="0" fontId="3" fillId="2" borderId="11" xfId="0" applyFont="1" applyFill="1" applyBorder="1" applyAlignment="1" applyProtection="1">
      <alignment horizontal="right" vertical="center" wrapText="1"/>
      <protection hidden="1"/>
    </xf>
    <xf numFmtId="0" fontId="3" fillId="2" borderId="13" xfId="0" applyFont="1" applyFill="1" applyBorder="1" applyAlignment="1" applyProtection="1">
      <alignment horizontal="right" vertical="center" wrapText="1"/>
      <protection hidden="1"/>
    </xf>
    <xf numFmtId="0" fontId="12" fillId="0" borderId="8" xfId="0" applyFont="1" applyBorder="1" applyAlignment="1" applyProtection="1">
      <alignment horizontal="right" vertical="top" wrapText="1" indent="5"/>
      <protection locked="0" hidden="1"/>
    </xf>
    <xf numFmtId="0" fontId="12" fillId="0" borderId="9" xfId="0" applyFont="1" applyBorder="1" applyAlignment="1" applyProtection="1">
      <alignment horizontal="right" vertical="top" wrapText="1" indent="5"/>
      <protection locked="0" hidden="1"/>
    </xf>
    <xf numFmtId="0" fontId="12" fillId="0" borderId="6" xfId="0" applyFont="1" applyBorder="1" applyAlignment="1" applyProtection="1">
      <alignment horizontal="right" vertical="top" wrapText="1" indent="5"/>
      <protection locked="0" hidden="1"/>
    </xf>
    <xf numFmtId="0" fontId="12" fillId="0" borderId="4" xfId="0" applyFont="1" applyBorder="1" applyAlignment="1" applyProtection="1">
      <alignment horizontal="right" vertical="top" wrapText="1" indent="5"/>
      <protection locked="0" hidden="1"/>
    </xf>
    <xf numFmtId="0" fontId="12" fillId="0" borderId="0" xfId="0" applyFont="1" applyAlignment="1" applyProtection="1">
      <alignment horizontal="right" vertical="top" wrapText="1" indent="5"/>
      <protection locked="0" hidden="1"/>
    </xf>
    <xf numFmtId="0" fontId="12" fillId="0" borderId="5" xfId="0" applyFont="1" applyBorder="1" applyAlignment="1" applyProtection="1">
      <alignment horizontal="right" vertical="top" wrapText="1" indent="5"/>
      <protection locked="0" hidden="1"/>
    </xf>
    <xf numFmtId="0" fontId="12" fillId="0" borderId="2" xfId="0" applyFont="1" applyBorder="1" applyAlignment="1" applyProtection="1">
      <alignment horizontal="right" vertical="top" wrapText="1" indent="5"/>
      <protection locked="0" hidden="1"/>
    </xf>
    <xf numFmtId="0" fontId="12" fillId="0" borderId="26" xfId="0" applyFont="1" applyBorder="1" applyAlignment="1" applyProtection="1">
      <alignment horizontal="right" vertical="top" wrapText="1" indent="5"/>
      <protection locked="0" hidden="1"/>
    </xf>
    <xf numFmtId="0" fontId="12" fillId="0" borderId="7" xfId="0" applyFont="1" applyBorder="1" applyAlignment="1" applyProtection="1">
      <alignment horizontal="right" vertical="top" wrapText="1" indent="5"/>
      <protection locked="0" hidden="1"/>
    </xf>
    <xf numFmtId="0" fontId="3" fillId="2" borderId="10" xfId="0" applyFont="1" applyFill="1" applyBorder="1" applyAlignment="1" applyProtection="1">
      <alignment horizontal="right" vertical="center" wrapText="1"/>
      <protection hidden="1"/>
    </xf>
    <xf numFmtId="0" fontId="3" fillId="2" borderId="12" xfId="0" applyFont="1" applyFill="1" applyBorder="1" applyAlignment="1" applyProtection="1">
      <alignment horizontal="right" vertical="center" wrapText="1"/>
      <protection hidden="1"/>
    </xf>
    <xf numFmtId="0" fontId="5" fillId="2" borderId="9" xfId="0" applyFont="1" applyFill="1" applyBorder="1" applyAlignment="1" applyProtection="1">
      <alignment horizontal="right"/>
      <protection hidden="1"/>
    </xf>
    <xf numFmtId="0" fontId="5" fillId="2" borderId="26" xfId="0" applyFont="1" applyFill="1" applyBorder="1" applyAlignment="1" applyProtection="1">
      <alignment horizontal="right"/>
      <protection hidden="1"/>
    </xf>
    <xf numFmtId="164" fontId="19" fillId="2" borderId="0" xfId="0" applyNumberFormat="1" applyFont="1" applyFill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/>
      <protection hidden="1"/>
    </xf>
    <xf numFmtId="0" fontId="5" fillId="2" borderId="16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14" xfId="0" applyFont="1" applyFill="1" applyBorder="1" applyAlignment="1" applyProtection="1">
      <alignment horizontal="center" vertical="center" wrapText="1"/>
      <protection hidden="1"/>
    </xf>
    <xf numFmtId="0" fontId="5" fillId="2" borderId="15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</cellXfs>
  <cellStyles count="3">
    <cellStyle name="Comma" xfId="1" builtinId="3"/>
    <cellStyle name="Hyperlink" xfId="2" builtinId="8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1001593</xdr:colOff>
      <xdr:row>1</xdr:row>
      <xdr:rowOff>66944</xdr:rowOff>
    </xdr:from>
    <xdr:to>
      <xdr:col>6</xdr:col>
      <xdr:colOff>434300</xdr:colOff>
      <xdr:row>3</xdr:row>
      <xdr:rowOff>212889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8475" y="391915"/>
          <a:ext cx="486060" cy="549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3"/>
  <sheetViews>
    <sheetView showGridLines="0" tabSelected="1" zoomScale="85" zoomScaleNormal="85" zoomScaleSheetLayoutView="85" workbookViewId="0">
      <selection activeCell="U13" sqref="U13"/>
    </sheetView>
  </sheetViews>
  <sheetFormatPr defaultColWidth="7.5703125" defaultRowHeight="15.75" zeroHeight="1"/>
  <cols>
    <col min="1" max="1" width="1" style="1" customWidth="1"/>
    <col min="2" max="3" width="15" style="1" customWidth="1"/>
    <col min="4" max="4" width="14.42578125" style="1" customWidth="1"/>
    <col min="5" max="5" width="14.140625" style="1" customWidth="1"/>
    <col min="6" max="6" width="15.85546875" style="1" customWidth="1"/>
    <col min="7" max="7" width="21.85546875" style="1" customWidth="1"/>
    <col min="8" max="8" width="8.7109375" style="1" customWidth="1"/>
    <col min="9" max="9" width="12.42578125" style="1" customWidth="1"/>
    <col min="10" max="10" width="8.7109375" style="1" customWidth="1"/>
    <col min="11" max="11" width="12.42578125" style="1" customWidth="1"/>
    <col min="12" max="12" width="14.7109375" style="1" customWidth="1"/>
    <col min="13" max="13" width="1" style="44" hidden="1" customWidth="1"/>
    <col min="14" max="14" width="0" style="44" hidden="1" customWidth="1"/>
    <col min="15" max="23" width="7.5703125" style="44"/>
    <col min="24" max="16384" width="7.5703125" style="1"/>
  </cols>
  <sheetData>
    <row r="1" spans="2:15" ht="25.5" customHeight="1">
      <c r="B1" s="75" t="s">
        <v>605</v>
      </c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2:1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2:1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2:15" ht="21.75">
      <c r="B4" s="13"/>
      <c r="C4" s="46">
        <v>2025</v>
      </c>
      <c r="D4" s="52" t="s">
        <v>626</v>
      </c>
      <c r="E4" s="13"/>
      <c r="F4" s="13"/>
      <c r="G4" s="13"/>
      <c r="H4" s="13"/>
      <c r="I4" s="13"/>
      <c r="J4" s="13"/>
      <c r="K4" s="13"/>
      <c r="L4" s="13"/>
    </row>
    <row r="5" spans="2:15" ht="21.75">
      <c r="B5" s="50"/>
      <c r="C5" s="47">
        <v>1285</v>
      </c>
      <c r="D5" s="23" t="s">
        <v>609</v>
      </c>
      <c r="E5" s="14"/>
      <c r="F5" s="14"/>
      <c r="G5" s="14"/>
      <c r="H5" s="14"/>
      <c r="I5" s="14"/>
      <c r="J5" s="14"/>
      <c r="K5" s="15"/>
      <c r="L5" s="16" t="str">
        <f>VLOOKUP(C5,Sheet2!$A$2:$C$202,3,FALSE)</f>
        <v>ތިލަދުންމަތީ އުތުރުބުރީ ހޯރަފުށީ ކައުންސިލްގެ އިދާރާ</v>
      </c>
    </row>
    <row r="6" spans="2:15" ht="21.75">
      <c r="B6" s="41"/>
      <c r="C6" s="48">
        <v>1</v>
      </c>
      <c r="D6" s="37" t="s">
        <v>607</v>
      </c>
      <c r="E6" s="14"/>
      <c r="F6" s="14"/>
      <c r="G6" s="14"/>
      <c r="H6" s="14"/>
      <c r="I6" s="14"/>
      <c r="J6" s="14"/>
      <c r="K6" s="15"/>
      <c r="L6" s="17" t="str">
        <f>VLOOKUP(C5,Sheet2!$A$2:$C$202,2,FALSE)</f>
        <v>ހއ.ހޯރަފުށި / ދިވެހިރާއްޖެ</v>
      </c>
    </row>
    <row r="7" spans="2:15" ht="21" customHeight="1">
      <c r="B7" s="13"/>
      <c r="C7" s="35">
        <v>45992</v>
      </c>
      <c r="D7" s="38" t="s">
        <v>10</v>
      </c>
      <c r="E7" s="18"/>
      <c r="F7" s="19"/>
      <c r="G7" s="19"/>
      <c r="H7" s="20"/>
      <c r="I7" s="20"/>
      <c r="J7" s="20"/>
      <c r="K7" s="20"/>
      <c r="L7" s="21"/>
      <c r="N7" s="46" t="s">
        <v>610</v>
      </c>
    </row>
    <row r="8" spans="2:15" ht="21.75">
      <c r="B8" s="43"/>
      <c r="C8" s="42" t="str">
        <f>(C4&amp;"/"&amp;C5&amp;""&amp;N7&amp;""&amp;N8)</f>
        <v>2025/1285/BC/001</v>
      </c>
      <c r="D8" s="37" t="s">
        <v>0</v>
      </c>
      <c r="E8" s="22"/>
      <c r="F8" s="21"/>
      <c r="G8" s="21"/>
      <c r="H8" s="20"/>
      <c r="I8" s="20"/>
      <c r="J8" s="20"/>
      <c r="K8" s="20"/>
      <c r="L8" s="20"/>
      <c r="N8" s="46" t="str">
        <f>TEXT(C6,"000")</f>
        <v>001</v>
      </c>
    </row>
    <row r="9" spans="2:15" ht="30.75" customHeight="1">
      <c r="B9" s="74" t="s">
        <v>608</v>
      </c>
      <c r="C9" s="74"/>
      <c r="D9" s="74"/>
      <c r="E9" s="74"/>
      <c r="F9" s="74"/>
      <c r="G9" s="74"/>
      <c r="H9" s="74"/>
      <c r="I9" s="74"/>
      <c r="J9" s="74"/>
      <c r="K9" s="74"/>
      <c r="L9" s="74"/>
    </row>
    <row r="10" spans="2:15" ht="21.75" customHeight="1">
      <c r="B10" s="76" t="s">
        <v>1</v>
      </c>
      <c r="C10" s="77"/>
      <c r="D10" s="31" t="s">
        <v>606</v>
      </c>
      <c r="E10" s="32">
        <f>C7</f>
        <v>45992</v>
      </c>
      <c r="F10" s="82" t="s">
        <v>2</v>
      </c>
      <c r="G10" s="83"/>
      <c r="H10" s="80" t="s">
        <v>611</v>
      </c>
      <c r="I10" s="55" t="s">
        <v>613</v>
      </c>
      <c r="J10" s="55" t="s">
        <v>612</v>
      </c>
      <c r="K10" s="78" t="s">
        <v>3</v>
      </c>
      <c r="L10" s="78" t="s">
        <v>604</v>
      </c>
      <c r="O10" s="1"/>
    </row>
    <row r="11" spans="2:15" ht="21.75">
      <c r="B11" s="24" t="s">
        <v>601</v>
      </c>
      <c r="C11" s="25" t="s">
        <v>600</v>
      </c>
      <c r="D11" s="24" t="s">
        <v>602</v>
      </c>
      <c r="E11" s="26" t="s">
        <v>603</v>
      </c>
      <c r="F11" s="84"/>
      <c r="G11" s="85"/>
      <c r="H11" s="81"/>
      <c r="I11" s="56"/>
      <c r="J11" s="56"/>
      <c r="K11" s="79"/>
      <c r="L11" s="79"/>
      <c r="O11" s="1"/>
    </row>
    <row r="12" spans="2:15" ht="43.5" customHeight="1">
      <c r="B12" s="2"/>
      <c r="C12" s="2"/>
      <c r="D12" s="2"/>
      <c r="E12" s="2"/>
      <c r="F12" s="70" t="str">
        <f>_xlfn.IFNA(VLOOKUP(H12,Sheet2!$F$2:$G$216,2,FALSE),"")</f>
        <v/>
      </c>
      <c r="G12" s="71"/>
      <c r="H12" s="7"/>
      <c r="I12" s="49"/>
      <c r="J12" s="7"/>
      <c r="K12" s="8"/>
      <c r="L12" s="8"/>
      <c r="O12" s="45"/>
    </row>
    <row r="13" spans="2:15" ht="43.5" customHeight="1">
      <c r="B13" s="3"/>
      <c r="C13" s="3"/>
      <c r="D13" s="3"/>
      <c r="E13" s="4"/>
      <c r="F13" s="57" t="str">
        <f>_xlfn.IFNA(VLOOKUP(H13,Sheet2!$F$2:$G$216,2,FALSE),"")</f>
        <v/>
      </c>
      <c r="G13" s="58"/>
      <c r="H13" s="9"/>
      <c r="I13" s="9"/>
      <c r="J13" s="9"/>
      <c r="K13" s="10"/>
      <c r="L13" s="10"/>
    </row>
    <row r="14" spans="2:15" ht="43.5" customHeight="1">
      <c r="B14" s="3"/>
      <c r="C14" s="3"/>
      <c r="D14" s="3"/>
      <c r="E14" s="4"/>
      <c r="F14" s="57" t="str">
        <f>_xlfn.IFNA(VLOOKUP(H14,Sheet2!$F$2:$G$216,2,FALSE),"")</f>
        <v/>
      </c>
      <c r="G14" s="58"/>
      <c r="H14" s="9"/>
      <c r="I14" s="9"/>
      <c r="J14" s="9"/>
      <c r="K14" s="10"/>
      <c r="L14" s="10"/>
    </row>
    <row r="15" spans="2:15" ht="43.5" customHeight="1">
      <c r="B15" s="3"/>
      <c r="C15" s="3"/>
      <c r="D15" s="3"/>
      <c r="E15" s="4"/>
      <c r="F15" s="57" t="str">
        <f>_xlfn.IFNA(VLOOKUP(H15,Sheet2!$F$2:$G$216,2,FALSE),"")</f>
        <v/>
      </c>
      <c r="G15" s="58"/>
      <c r="H15" s="9"/>
      <c r="I15" s="9"/>
      <c r="J15" s="9"/>
      <c r="K15" s="10"/>
      <c r="L15" s="10"/>
    </row>
    <row r="16" spans="2:15" ht="43.5" customHeight="1">
      <c r="B16" s="3"/>
      <c r="C16" s="4"/>
      <c r="D16" s="4"/>
      <c r="E16" s="4"/>
      <c r="F16" s="57" t="str">
        <f>_xlfn.IFNA(VLOOKUP(H16,Sheet2!$F$2:$G$216,2,FALSE),"")</f>
        <v/>
      </c>
      <c r="G16" s="58"/>
      <c r="H16" s="9"/>
      <c r="I16" s="9"/>
      <c r="J16" s="9"/>
      <c r="K16" s="10"/>
      <c r="L16" s="10"/>
    </row>
    <row r="17" spans="1:12" ht="43.5" customHeight="1">
      <c r="B17" s="3"/>
      <c r="C17" s="3"/>
      <c r="D17" s="3"/>
      <c r="E17" s="3"/>
      <c r="F17" s="57" t="str">
        <f>_xlfn.IFNA(VLOOKUP(H17,Sheet2!$F$2:$G$216,2,FALSE),"")</f>
        <v/>
      </c>
      <c r="G17" s="58"/>
      <c r="H17" s="9"/>
      <c r="I17" s="9"/>
      <c r="J17" s="9"/>
      <c r="K17" s="10"/>
      <c r="L17" s="10"/>
    </row>
    <row r="18" spans="1:12" ht="43.5" customHeight="1">
      <c r="B18" s="3"/>
      <c r="C18" s="4"/>
      <c r="D18" s="4"/>
      <c r="E18" s="4"/>
      <c r="F18" s="57" t="str">
        <f>_xlfn.IFNA(VLOOKUP(H18,Sheet2!$F$2:$G$216,2,FALSE),"")</f>
        <v/>
      </c>
      <c r="G18" s="58"/>
      <c r="H18" s="9"/>
      <c r="I18" s="10"/>
      <c r="J18" s="10"/>
      <c r="K18" s="10"/>
      <c r="L18" s="10"/>
    </row>
    <row r="19" spans="1:12" ht="43.5" customHeight="1">
      <c r="B19" s="4"/>
      <c r="C19" s="4"/>
      <c r="D19" s="4"/>
      <c r="E19" s="4"/>
      <c r="F19" s="57" t="str">
        <f>_xlfn.IFNA(VLOOKUP(H19,Sheet2!$F$2:$G$216,2,FALSE),"")</f>
        <v/>
      </c>
      <c r="G19" s="58"/>
      <c r="H19" s="9"/>
      <c r="I19" s="10"/>
      <c r="J19" s="10"/>
      <c r="K19" s="10"/>
      <c r="L19" s="10"/>
    </row>
    <row r="20" spans="1:12" ht="43.5" customHeight="1">
      <c r="B20" s="5"/>
      <c r="C20" s="5"/>
      <c r="D20" s="5"/>
      <c r="E20" s="5"/>
      <c r="F20" s="57" t="str">
        <f>_xlfn.IFNA(VLOOKUP(H20,Sheet2!$F$2:$G$216,2,FALSE),"")</f>
        <v/>
      </c>
      <c r="G20" s="58"/>
      <c r="H20" s="9"/>
      <c r="I20" s="9"/>
      <c r="J20" s="9"/>
      <c r="K20" s="10"/>
      <c r="L20" s="10"/>
    </row>
    <row r="21" spans="1:12" ht="43.5" customHeight="1">
      <c r="B21" s="4"/>
      <c r="C21" s="4"/>
      <c r="D21" s="4"/>
      <c r="E21" s="4"/>
      <c r="F21" s="57" t="str">
        <f>_xlfn.IFNA(VLOOKUP(H21,Sheet2!$F$2:$G$216,2,FALSE),"")</f>
        <v/>
      </c>
      <c r="G21" s="58"/>
      <c r="H21" s="9"/>
      <c r="I21" s="10"/>
      <c r="J21" s="10"/>
      <c r="K21" s="10"/>
      <c r="L21" s="10"/>
    </row>
    <row r="22" spans="1:12" ht="43.5" customHeight="1">
      <c r="B22" s="4"/>
      <c r="C22" s="4"/>
      <c r="D22" s="4"/>
      <c r="E22" s="4"/>
      <c r="F22" s="57" t="str">
        <f>_xlfn.IFNA(VLOOKUP(H22,Sheet2!$F$2:$G$216,2,FALSE),"")</f>
        <v/>
      </c>
      <c r="G22" s="58"/>
      <c r="H22" s="9"/>
      <c r="I22" s="10"/>
      <c r="J22" s="10"/>
      <c r="K22" s="10"/>
      <c r="L22" s="10"/>
    </row>
    <row r="23" spans="1:12" ht="43.5" customHeight="1">
      <c r="A23" s="12"/>
      <c r="B23" s="6"/>
      <c r="C23" s="6"/>
      <c r="D23" s="6"/>
      <c r="E23" s="6"/>
      <c r="F23" s="59" t="str">
        <f>_xlfn.IFNA(VLOOKUP(H23,Sheet2!$F$2:$G$216,2,FALSE),"")</f>
        <v/>
      </c>
      <c r="G23" s="60"/>
      <c r="H23" s="11"/>
      <c r="I23" s="11"/>
      <c r="J23" s="11"/>
      <c r="K23" s="11"/>
      <c r="L23" s="11"/>
    </row>
    <row r="24" spans="1:12" ht="22.5" thickBot="1">
      <c r="A24" s="36" t="b">
        <f>B24=C24</f>
        <v>1</v>
      </c>
      <c r="B24" s="39">
        <f>SUM(B12:B23)</f>
        <v>0</v>
      </c>
      <c r="C24" s="27">
        <f>SUM(C12:C23)</f>
        <v>0</v>
      </c>
      <c r="D24" s="27">
        <f>SUM(D12:D23)</f>
        <v>0</v>
      </c>
      <c r="E24" s="27">
        <f>SUM(E12:E23)</f>
        <v>0</v>
      </c>
      <c r="F24" s="28" t="s">
        <v>6</v>
      </c>
      <c r="G24" s="28"/>
      <c r="H24" s="20"/>
      <c r="I24" s="20"/>
      <c r="J24" s="20"/>
      <c r="K24" s="20"/>
      <c r="L24" s="72" t="s">
        <v>625</v>
      </c>
    </row>
    <row r="25" spans="1:12" ht="9" customHeight="1" thickTop="1">
      <c r="B25" s="20"/>
      <c r="C25" s="29"/>
      <c r="D25" s="33"/>
      <c r="E25" s="30"/>
      <c r="F25" s="34"/>
      <c r="G25" s="34"/>
      <c r="H25" s="20"/>
      <c r="I25" s="20"/>
      <c r="J25" s="20"/>
      <c r="K25" s="20"/>
      <c r="L25" s="73"/>
    </row>
    <row r="26" spans="1:12">
      <c r="B26" s="61"/>
      <c r="C26" s="62"/>
      <c r="D26" s="62"/>
      <c r="E26" s="62"/>
      <c r="F26" s="62"/>
      <c r="G26" s="62"/>
      <c r="H26" s="62"/>
      <c r="I26" s="62"/>
      <c r="J26" s="62"/>
      <c r="K26" s="62"/>
      <c r="L26" s="63"/>
    </row>
    <row r="27" spans="1:12">
      <c r="B27" s="64"/>
      <c r="C27" s="65"/>
      <c r="D27" s="65"/>
      <c r="E27" s="65"/>
      <c r="F27" s="65"/>
      <c r="G27" s="65"/>
      <c r="H27" s="65"/>
      <c r="I27" s="65"/>
      <c r="J27" s="65"/>
      <c r="K27" s="65"/>
      <c r="L27" s="66"/>
    </row>
    <row r="28" spans="1:12">
      <c r="B28" s="64"/>
      <c r="C28" s="65"/>
      <c r="D28" s="65"/>
      <c r="E28" s="65"/>
      <c r="F28" s="65"/>
      <c r="G28" s="65"/>
      <c r="H28" s="65"/>
      <c r="I28" s="65"/>
      <c r="J28" s="65"/>
      <c r="K28" s="65"/>
      <c r="L28" s="66"/>
    </row>
    <row r="29" spans="1:12">
      <c r="B29" s="64"/>
      <c r="C29" s="65"/>
      <c r="D29" s="65"/>
      <c r="E29" s="65"/>
      <c r="F29" s="65"/>
      <c r="G29" s="65"/>
      <c r="H29" s="65"/>
      <c r="I29" s="65"/>
      <c r="J29" s="65"/>
      <c r="K29" s="65"/>
      <c r="L29" s="66"/>
    </row>
    <row r="30" spans="1:12">
      <c r="B30" s="67"/>
      <c r="C30" s="68"/>
      <c r="D30" s="68"/>
      <c r="E30" s="68"/>
      <c r="F30" s="68"/>
      <c r="G30" s="68"/>
      <c r="H30" s="68"/>
      <c r="I30" s="68"/>
      <c r="J30" s="68"/>
      <c r="K30" s="68"/>
      <c r="L30" s="69"/>
    </row>
    <row r="31" spans="1:12" ht="21.7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3" t="s">
        <v>11</v>
      </c>
    </row>
    <row r="32" spans="1:12" ht="48.75" customHeight="1">
      <c r="B32" s="51"/>
      <c r="C32" s="25" t="s">
        <v>10</v>
      </c>
      <c r="D32" s="53"/>
      <c r="E32" s="53"/>
      <c r="F32" s="25" t="s">
        <v>9</v>
      </c>
      <c r="G32" s="53"/>
      <c r="H32" s="53"/>
      <c r="I32" s="25" t="s">
        <v>7</v>
      </c>
      <c r="J32" s="54"/>
      <c r="K32" s="54"/>
      <c r="L32" s="25" t="s">
        <v>8</v>
      </c>
    </row>
    <row r="33" ht="9.75" customHeight="1"/>
  </sheetData>
  <mergeCells count="26">
    <mergeCell ref="L24:L25"/>
    <mergeCell ref="F20:G20"/>
    <mergeCell ref="B9:L9"/>
    <mergeCell ref="B1:L1"/>
    <mergeCell ref="B10:C10"/>
    <mergeCell ref="K10:K11"/>
    <mergeCell ref="H10:H11"/>
    <mergeCell ref="I10:I11"/>
    <mergeCell ref="F10:G11"/>
    <mergeCell ref="L10:L11"/>
    <mergeCell ref="D32:E32"/>
    <mergeCell ref="G32:H32"/>
    <mergeCell ref="J32:K32"/>
    <mergeCell ref="J10:J11"/>
    <mergeCell ref="F21:G21"/>
    <mergeCell ref="F22:G22"/>
    <mergeCell ref="F23:G23"/>
    <mergeCell ref="B26:L30"/>
    <mergeCell ref="F12:G12"/>
    <mergeCell ref="F13:G13"/>
    <mergeCell ref="F14:G14"/>
    <mergeCell ref="F15:G15"/>
    <mergeCell ref="F16:G16"/>
    <mergeCell ref="F17:G17"/>
    <mergeCell ref="F18:G18"/>
    <mergeCell ref="F19:G19"/>
  </mergeCells>
  <conditionalFormatting sqref="B24:C24">
    <cfRule type="expression" dxfId="0" priority="1">
      <formula>$A$24=FALSE</formula>
    </cfRule>
  </conditionalFormatting>
  <dataValidations disablePrompts="1" count="2">
    <dataValidation type="custom" allowBlank="1" showInputMessage="1" showErrorMessage="1" sqref="C12:C23">
      <formula1>C12&lt;=D12</formula1>
    </dataValidation>
    <dataValidation type="custom" allowBlank="1" showInputMessage="1" showErrorMessage="1" sqref="C6">
      <formula1>C6&lt;1000</formula1>
    </dataValidation>
  </dataValidations>
  <printOptions horizontalCentered="1"/>
  <pageMargins left="3.937007874015748E-2" right="3.937007874015748E-2" top="3.937007874015748E-2" bottom="3.937007874015748E-2" header="3.937007874015748E-2" footer="3.937007874015748E-2"/>
  <pageSetup paperSize="9" scale="64" orientation="portrait" blackAndWhite="1" r:id="rId1"/>
  <customProperties>
    <customPr name="_pios_id" r:id="rId2"/>
  </customProperties>
  <ignoredErrors>
    <ignoredError sqref="E10" unlocked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Sheet2!$K$2:$K$11</xm:f>
          </x14:formula1>
          <xm:sqref>J12:J23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16"/>
  <sheetViews>
    <sheetView topLeftCell="A184" workbookViewId="0">
      <selection activeCell="A216" sqref="A216:XFD216"/>
    </sheetView>
  </sheetViews>
  <sheetFormatPr defaultRowHeight="15"/>
  <cols>
    <col min="1" max="1" width="5" style="40" bestFit="1" customWidth="1"/>
    <col min="2" max="2" width="22.85546875" style="40" bestFit="1" customWidth="1"/>
    <col min="3" max="3" width="40.28515625" style="40" bestFit="1" customWidth="1"/>
    <col min="4" max="5" width="9.140625" style="40"/>
    <col min="6" max="6" width="7" style="40" bestFit="1" customWidth="1"/>
    <col min="7" max="7" width="66.7109375" style="40" bestFit="1" customWidth="1"/>
    <col min="8" max="16384" width="9.140625" style="40"/>
  </cols>
  <sheetData>
    <row r="1" spans="1:11">
      <c r="A1" s="40">
        <v>1</v>
      </c>
      <c r="B1" s="40">
        <v>2</v>
      </c>
      <c r="C1" s="40">
        <v>3</v>
      </c>
      <c r="F1" s="40">
        <v>4</v>
      </c>
      <c r="G1" s="40">
        <v>5</v>
      </c>
      <c r="K1" s="40" t="s">
        <v>614</v>
      </c>
    </row>
    <row r="2" spans="1:11">
      <c r="A2" s="40">
        <v>1280</v>
      </c>
      <c r="B2" s="40" t="s">
        <v>12</v>
      </c>
      <c r="C2" s="40" t="s">
        <v>13</v>
      </c>
      <c r="F2" s="40">
        <v>211001</v>
      </c>
      <c r="G2" s="40" t="s">
        <v>393</v>
      </c>
      <c r="K2" s="40" t="s">
        <v>615</v>
      </c>
    </row>
    <row r="3" spans="1:11">
      <c r="A3" s="40">
        <v>1281</v>
      </c>
      <c r="B3" s="40" t="s">
        <v>14</v>
      </c>
      <c r="C3" s="40" t="s">
        <v>15</v>
      </c>
      <c r="F3" s="40">
        <v>211002</v>
      </c>
      <c r="G3" s="40" t="s">
        <v>394</v>
      </c>
      <c r="K3" s="40" t="s">
        <v>616</v>
      </c>
    </row>
    <row r="4" spans="1:11">
      <c r="A4" s="40">
        <v>1282</v>
      </c>
      <c r="B4" s="40" t="s">
        <v>16</v>
      </c>
      <c r="C4" s="40" t="s">
        <v>17</v>
      </c>
      <c r="F4" s="40">
        <v>212001</v>
      </c>
      <c r="G4" s="40" t="s">
        <v>395</v>
      </c>
      <c r="K4" s="40" t="s">
        <v>617</v>
      </c>
    </row>
    <row r="5" spans="1:11">
      <c r="A5" s="40">
        <v>1283</v>
      </c>
      <c r="B5" s="40" t="s">
        <v>18</v>
      </c>
      <c r="C5" s="40" t="s">
        <v>19</v>
      </c>
      <c r="F5" s="40">
        <v>212002</v>
      </c>
      <c r="G5" s="40" t="s">
        <v>396</v>
      </c>
      <c r="K5" s="40" t="s">
        <v>624</v>
      </c>
    </row>
    <row r="6" spans="1:11">
      <c r="A6" s="40">
        <v>1284</v>
      </c>
      <c r="B6" s="40" t="s">
        <v>20</v>
      </c>
      <c r="C6" s="40" t="s">
        <v>21</v>
      </c>
      <c r="F6" s="40">
        <v>212003</v>
      </c>
      <c r="G6" s="40" t="s">
        <v>397</v>
      </c>
      <c r="K6" s="40" t="s">
        <v>618</v>
      </c>
    </row>
    <row r="7" spans="1:11">
      <c r="A7" s="40">
        <v>1285</v>
      </c>
      <c r="B7" s="40" t="s">
        <v>22</v>
      </c>
      <c r="C7" s="40" t="s">
        <v>23</v>
      </c>
      <c r="F7" s="40">
        <v>212004</v>
      </c>
      <c r="G7" s="40" t="s">
        <v>398</v>
      </c>
      <c r="K7" s="40" t="s">
        <v>619</v>
      </c>
    </row>
    <row r="8" spans="1:11">
      <c r="A8" s="40">
        <v>1286</v>
      </c>
      <c r="B8" s="40" t="s">
        <v>24</v>
      </c>
      <c r="C8" s="40" t="s">
        <v>25</v>
      </c>
      <c r="F8" s="40">
        <v>212005</v>
      </c>
      <c r="G8" s="40" t="s">
        <v>399</v>
      </c>
      <c r="K8" s="40" t="s">
        <v>620</v>
      </c>
    </row>
    <row r="9" spans="1:11">
      <c r="A9" s="40">
        <v>1287</v>
      </c>
      <c r="B9" s="40" t="s">
        <v>26</v>
      </c>
      <c r="C9" s="40" t="s">
        <v>27</v>
      </c>
      <c r="F9" s="40">
        <v>212006</v>
      </c>
      <c r="G9" s="40" t="s">
        <v>400</v>
      </c>
      <c r="K9" s="40" t="s">
        <v>621</v>
      </c>
    </row>
    <row r="10" spans="1:11">
      <c r="A10" s="40">
        <v>1288</v>
      </c>
      <c r="B10" s="40" t="s">
        <v>28</v>
      </c>
      <c r="C10" s="40" t="s">
        <v>29</v>
      </c>
      <c r="F10" s="40">
        <v>212007</v>
      </c>
      <c r="G10" s="40" t="s">
        <v>401</v>
      </c>
      <c r="K10" s="40" t="s">
        <v>622</v>
      </c>
    </row>
    <row r="11" spans="1:11">
      <c r="A11" s="40">
        <v>1289</v>
      </c>
      <c r="B11" s="40" t="s">
        <v>14</v>
      </c>
      <c r="C11" s="40" t="s">
        <v>30</v>
      </c>
      <c r="F11" s="40">
        <v>212008</v>
      </c>
      <c r="G11" s="40" t="s">
        <v>402</v>
      </c>
      <c r="K11" s="40" t="s">
        <v>623</v>
      </c>
    </row>
    <row r="12" spans="1:11">
      <c r="A12" s="40">
        <v>1290</v>
      </c>
      <c r="B12" s="40" t="s">
        <v>31</v>
      </c>
      <c r="C12" s="40" t="s">
        <v>32</v>
      </c>
      <c r="F12" s="40">
        <v>212009</v>
      </c>
      <c r="G12" s="40" t="s">
        <v>403</v>
      </c>
    </row>
    <row r="13" spans="1:11">
      <c r="A13" s="40">
        <v>1291</v>
      </c>
      <c r="B13" s="40" t="s">
        <v>33</v>
      </c>
      <c r="C13" s="40" t="s">
        <v>34</v>
      </c>
      <c r="F13" s="40">
        <v>212010</v>
      </c>
      <c r="G13" s="40" t="s">
        <v>404</v>
      </c>
    </row>
    <row r="14" spans="1:11">
      <c r="A14" s="40">
        <v>1292</v>
      </c>
      <c r="B14" s="40" t="s">
        <v>35</v>
      </c>
      <c r="C14" s="40" t="s">
        <v>36</v>
      </c>
      <c r="F14" s="40">
        <v>212011</v>
      </c>
      <c r="G14" s="40" t="s">
        <v>405</v>
      </c>
    </row>
    <row r="15" spans="1:11">
      <c r="A15" s="40">
        <v>1293</v>
      </c>
      <c r="B15" s="40" t="s">
        <v>37</v>
      </c>
      <c r="C15" s="40" t="s">
        <v>38</v>
      </c>
      <c r="F15" s="40">
        <v>212012</v>
      </c>
      <c r="G15" s="40" t="s">
        <v>406</v>
      </c>
    </row>
    <row r="16" spans="1:11">
      <c r="A16" s="40">
        <v>1294</v>
      </c>
      <c r="B16" s="40" t="s">
        <v>39</v>
      </c>
      <c r="C16" s="40" t="s">
        <v>40</v>
      </c>
      <c r="F16" s="40">
        <v>212013</v>
      </c>
      <c r="G16" s="40" t="s">
        <v>407</v>
      </c>
    </row>
    <row r="17" spans="1:7">
      <c r="A17" s="40">
        <v>1295</v>
      </c>
      <c r="B17" s="40" t="s">
        <v>41</v>
      </c>
      <c r="C17" s="40" t="s">
        <v>42</v>
      </c>
      <c r="F17" s="40">
        <v>212014</v>
      </c>
      <c r="G17" s="40" t="s">
        <v>408</v>
      </c>
    </row>
    <row r="18" spans="1:7">
      <c r="A18" s="40">
        <v>1296</v>
      </c>
      <c r="B18" s="40" t="s">
        <v>43</v>
      </c>
      <c r="C18" s="40" t="s">
        <v>44</v>
      </c>
      <c r="F18" s="40">
        <v>212015</v>
      </c>
      <c r="G18" s="40" t="s">
        <v>409</v>
      </c>
    </row>
    <row r="19" spans="1:7">
      <c r="A19" s="40">
        <v>1297</v>
      </c>
      <c r="B19" s="40" t="s">
        <v>45</v>
      </c>
      <c r="C19" s="40" t="s">
        <v>46</v>
      </c>
      <c r="F19" s="40">
        <v>212016</v>
      </c>
      <c r="G19" s="40" t="s">
        <v>410</v>
      </c>
    </row>
    <row r="20" spans="1:7">
      <c r="A20" s="40">
        <v>1298</v>
      </c>
      <c r="B20" s="40" t="s">
        <v>47</v>
      </c>
      <c r="C20" s="40" t="s">
        <v>48</v>
      </c>
      <c r="F20" s="40">
        <v>212017</v>
      </c>
      <c r="G20" s="40" t="s">
        <v>411</v>
      </c>
    </row>
    <row r="21" spans="1:7">
      <c r="A21" s="40">
        <v>1299</v>
      </c>
      <c r="B21" s="40" t="s">
        <v>49</v>
      </c>
      <c r="C21" s="40" t="s">
        <v>50</v>
      </c>
      <c r="F21" s="40">
        <v>212018</v>
      </c>
      <c r="G21" s="40" t="s">
        <v>412</v>
      </c>
    </row>
    <row r="22" spans="1:7">
      <c r="A22" s="40">
        <v>1300</v>
      </c>
      <c r="B22" s="40" t="s">
        <v>51</v>
      </c>
      <c r="C22" s="40" t="s">
        <v>52</v>
      </c>
      <c r="F22" s="40">
        <v>212019</v>
      </c>
      <c r="G22" s="40" t="s">
        <v>413</v>
      </c>
    </row>
    <row r="23" spans="1:7">
      <c r="A23" s="40">
        <v>1301</v>
      </c>
      <c r="B23" s="40" t="s">
        <v>53</v>
      </c>
      <c r="C23" s="40" t="s">
        <v>54</v>
      </c>
      <c r="F23" s="40">
        <v>212020</v>
      </c>
      <c r="G23" s="40" t="s">
        <v>414</v>
      </c>
    </row>
    <row r="24" spans="1:7">
      <c r="A24" s="40">
        <v>1302</v>
      </c>
      <c r="B24" s="40" t="s">
        <v>55</v>
      </c>
      <c r="C24" s="40" t="s">
        <v>56</v>
      </c>
      <c r="F24" s="40">
        <v>212021</v>
      </c>
      <c r="G24" s="40" t="s">
        <v>415</v>
      </c>
    </row>
    <row r="25" spans="1:7">
      <c r="A25" s="40">
        <v>1303</v>
      </c>
      <c r="B25" s="40" t="s">
        <v>57</v>
      </c>
      <c r="C25" s="40" t="s">
        <v>58</v>
      </c>
      <c r="F25" s="40">
        <v>212022</v>
      </c>
      <c r="G25" s="40" t="s">
        <v>416</v>
      </c>
    </row>
    <row r="26" spans="1:7">
      <c r="A26" s="40">
        <v>1304</v>
      </c>
      <c r="B26" s="40" t="s">
        <v>41</v>
      </c>
      <c r="C26" s="40" t="s">
        <v>59</v>
      </c>
      <c r="F26" s="40">
        <v>212023</v>
      </c>
      <c r="G26" s="40" t="s">
        <v>417</v>
      </c>
    </row>
    <row r="27" spans="1:7">
      <c r="A27" s="40">
        <v>1305</v>
      </c>
      <c r="B27" s="40" t="s">
        <v>60</v>
      </c>
      <c r="C27" s="40" t="s">
        <v>61</v>
      </c>
      <c r="F27" s="40">
        <v>212024</v>
      </c>
      <c r="G27" s="40" t="s">
        <v>418</v>
      </c>
    </row>
    <row r="28" spans="1:7">
      <c r="A28" s="40">
        <v>1306</v>
      </c>
      <c r="B28" s="40" t="s">
        <v>62</v>
      </c>
      <c r="C28" s="40" t="s">
        <v>63</v>
      </c>
      <c r="F28" s="40">
        <v>212025</v>
      </c>
      <c r="G28" s="40" t="s">
        <v>419</v>
      </c>
    </row>
    <row r="29" spans="1:7">
      <c r="A29" s="40">
        <v>1307</v>
      </c>
      <c r="B29" s="40" t="s">
        <v>64</v>
      </c>
      <c r="C29" s="40" t="s">
        <v>65</v>
      </c>
      <c r="F29" s="40">
        <v>212026</v>
      </c>
      <c r="G29" s="40" t="s">
        <v>420</v>
      </c>
    </row>
    <row r="30" spans="1:7">
      <c r="A30" s="40">
        <v>1308</v>
      </c>
      <c r="B30" s="40" t="s">
        <v>66</v>
      </c>
      <c r="C30" s="40" t="s">
        <v>67</v>
      </c>
      <c r="F30" s="40">
        <v>212027</v>
      </c>
      <c r="G30" s="40" t="s">
        <v>421</v>
      </c>
    </row>
    <row r="31" spans="1:7">
      <c r="A31" s="40">
        <v>1309</v>
      </c>
      <c r="B31" s="40" t="s">
        <v>68</v>
      </c>
      <c r="C31" s="40" t="s">
        <v>69</v>
      </c>
      <c r="F31" s="40">
        <v>212028</v>
      </c>
      <c r="G31" s="40" t="s">
        <v>422</v>
      </c>
    </row>
    <row r="32" spans="1:7">
      <c r="A32" s="40">
        <v>1310</v>
      </c>
      <c r="B32" s="40" t="s">
        <v>70</v>
      </c>
      <c r="C32" s="40" t="s">
        <v>71</v>
      </c>
      <c r="F32" s="40">
        <v>212029</v>
      </c>
      <c r="G32" s="40" t="s">
        <v>423</v>
      </c>
    </row>
    <row r="33" spans="1:7">
      <c r="A33" s="40">
        <v>1311</v>
      </c>
      <c r="B33" s="40" t="s">
        <v>72</v>
      </c>
      <c r="C33" s="40" t="s">
        <v>73</v>
      </c>
      <c r="F33" s="40">
        <v>212030</v>
      </c>
      <c r="G33" s="40" t="s">
        <v>424</v>
      </c>
    </row>
    <row r="34" spans="1:7">
      <c r="A34" s="40">
        <v>1312</v>
      </c>
      <c r="B34" s="40" t="s">
        <v>74</v>
      </c>
      <c r="C34" s="40" t="s">
        <v>75</v>
      </c>
      <c r="F34" s="40">
        <v>212031</v>
      </c>
      <c r="G34" s="40" t="s">
        <v>425</v>
      </c>
    </row>
    <row r="35" spans="1:7">
      <c r="A35" s="40">
        <v>1313</v>
      </c>
      <c r="B35" s="40" t="s">
        <v>76</v>
      </c>
      <c r="C35" s="40" t="s">
        <v>77</v>
      </c>
      <c r="F35" s="40">
        <v>212032</v>
      </c>
      <c r="G35" s="40" t="s">
        <v>426</v>
      </c>
    </row>
    <row r="36" spans="1:7">
      <c r="A36" s="40">
        <v>1314</v>
      </c>
      <c r="B36" s="40" t="s">
        <v>78</v>
      </c>
      <c r="C36" s="40" t="s">
        <v>79</v>
      </c>
      <c r="F36" s="40">
        <v>212033</v>
      </c>
      <c r="G36" s="40" t="s">
        <v>628</v>
      </c>
    </row>
    <row r="37" spans="1:7">
      <c r="A37" s="40">
        <v>1314</v>
      </c>
      <c r="B37" s="40" t="s">
        <v>78</v>
      </c>
      <c r="C37" s="40" t="s">
        <v>79</v>
      </c>
      <c r="F37" s="40">
        <v>212034</v>
      </c>
      <c r="G37" s="40" t="s">
        <v>629</v>
      </c>
    </row>
    <row r="38" spans="1:7">
      <c r="A38" s="40">
        <v>1315</v>
      </c>
      <c r="B38" s="40" t="s">
        <v>80</v>
      </c>
      <c r="C38" s="40" t="s">
        <v>81</v>
      </c>
      <c r="F38" s="40">
        <v>212035</v>
      </c>
      <c r="G38" s="40" t="s">
        <v>630</v>
      </c>
    </row>
    <row r="39" spans="1:7">
      <c r="A39" s="40">
        <v>1316</v>
      </c>
      <c r="B39" s="40" t="s">
        <v>82</v>
      </c>
      <c r="C39" s="40" t="s">
        <v>83</v>
      </c>
      <c r="F39" s="40">
        <v>212040</v>
      </c>
      <c r="G39" s="40" t="s">
        <v>632</v>
      </c>
    </row>
    <row r="40" spans="1:7">
      <c r="A40" s="40">
        <v>1317</v>
      </c>
      <c r="B40" s="40" t="s">
        <v>84</v>
      </c>
      <c r="C40" s="40" t="s">
        <v>85</v>
      </c>
      <c r="F40" s="40">
        <v>212041</v>
      </c>
      <c r="G40" s="40" t="s">
        <v>633</v>
      </c>
    </row>
    <row r="41" spans="1:7">
      <c r="A41" s="40">
        <v>1318</v>
      </c>
      <c r="B41" s="40" t="s">
        <v>86</v>
      </c>
      <c r="C41" s="40" t="s">
        <v>87</v>
      </c>
      <c r="F41" s="40">
        <v>212999</v>
      </c>
      <c r="G41" s="40" t="s">
        <v>427</v>
      </c>
    </row>
    <row r="42" spans="1:7">
      <c r="A42" s="40">
        <v>1319</v>
      </c>
      <c r="B42" s="40" t="s">
        <v>88</v>
      </c>
      <c r="C42" s="40" t="s">
        <v>89</v>
      </c>
      <c r="F42" s="40">
        <v>213001</v>
      </c>
      <c r="G42" s="40" t="s">
        <v>428</v>
      </c>
    </row>
    <row r="43" spans="1:7">
      <c r="A43" s="40">
        <v>1320</v>
      </c>
      <c r="B43" s="40" t="s">
        <v>90</v>
      </c>
      <c r="C43" s="40" t="s">
        <v>91</v>
      </c>
      <c r="F43" s="40">
        <v>213002</v>
      </c>
      <c r="G43" s="40" t="s">
        <v>429</v>
      </c>
    </row>
    <row r="44" spans="1:7">
      <c r="A44" s="40">
        <v>1321</v>
      </c>
      <c r="B44" s="40" t="s">
        <v>92</v>
      </c>
      <c r="C44" s="40" t="s">
        <v>93</v>
      </c>
      <c r="F44" s="40">
        <v>213003</v>
      </c>
      <c r="G44" s="40" t="s">
        <v>430</v>
      </c>
    </row>
    <row r="45" spans="1:7">
      <c r="A45" s="40">
        <v>1322</v>
      </c>
      <c r="B45" s="40" t="s">
        <v>68</v>
      </c>
      <c r="C45" s="40" t="s">
        <v>94</v>
      </c>
      <c r="F45" s="40">
        <v>213004</v>
      </c>
      <c r="G45" s="40" t="s">
        <v>431</v>
      </c>
    </row>
    <row r="46" spans="1:7">
      <c r="A46" s="40">
        <v>1323</v>
      </c>
      <c r="B46" s="40" t="s">
        <v>95</v>
      </c>
      <c r="C46" s="40" t="s">
        <v>96</v>
      </c>
      <c r="F46" s="40">
        <v>213006</v>
      </c>
      <c r="G46" s="40" t="s">
        <v>432</v>
      </c>
    </row>
    <row r="47" spans="1:7">
      <c r="A47" s="40">
        <v>1324</v>
      </c>
      <c r="B47" s="40" t="s">
        <v>97</v>
      </c>
      <c r="C47" s="40" t="s">
        <v>98</v>
      </c>
      <c r="F47" s="40">
        <v>221001</v>
      </c>
      <c r="G47" s="40" t="s">
        <v>433</v>
      </c>
    </row>
    <row r="48" spans="1:7">
      <c r="A48" s="40">
        <v>1325</v>
      </c>
      <c r="B48" s="40" t="s">
        <v>99</v>
      </c>
      <c r="C48" s="40" t="s">
        <v>100</v>
      </c>
      <c r="F48" s="40">
        <v>221002</v>
      </c>
      <c r="G48" s="40" t="s">
        <v>434</v>
      </c>
    </row>
    <row r="49" spans="1:7">
      <c r="A49" s="40">
        <v>1326</v>
      </c>
      <c r="B49" s="40" t="s">
        <v>101</v>
      </c>
      <c r="C49" s="40" t="s">
        <v>102</v>
      </c>
      <c r="F49" s="40">
        <v>221003</v>
      </c>
      <c r="G49" s="40" t="s">
        <v>435</v>
      </c>
    </row>
    <row r="50" spans="1:7">
      <c r="A50" s="40">
        <v>1327</v>
      </c>
      <c r="B50" s="40" t="s">
        <v>103</v>
      </c>
      <c r="C50" s="40" t="s">
        <v>104</v>
      </c>
      <c r="F50" s="40">
        <v>221004</v>
      </c>
      <c r="G50" s="40" t="s">
        <v>436</v>
      </c>
    </row>
    <row r="51" spans="1:7">
      <c r="A51" s="40">
        <v>1328</v>
      </c>
      <c r="B51" s="40" t="s">
        <v>105</v>
      </c>
      <c r="C51" s="40" t="s">
        <v>106</v>
      </c>
      <c r="F51" s="40">
        <v>221005</v>
      </c>
      <c r="G51" s="40" t="s">
        <v>437</v>
      </c>
    </row>
    <row r="52" spans="1:7">
      <c r="A52" s="40">
        <v>1329</v>
      </c>
      <c r="B52" s="40" t="s">
        <v>107</v>
      </c>
      <c r="C52" s="40" t="s">
        <v>108</v>
      </c>
      <c r="F52" s="40">
        <v>221999</v>
      </c>
      <c r="G52" s="40" t="s">
        <v>438</v>
      </c>
    </row>
    <row r="53" spans="1:7">
      <c r="A53" s="40">
        <v>1330</v>
      </c>
      <c r="B53" s="40" t="s">
        <v>109</v>
      </c>
      <c r="C53" s="40" t="s">
        <v>110</v>
      </c>
      <c r="F53" s="40">
        <v>222001</v>
      </c>
      <c r="G53" s="40" t="s">
        <v>439</v>
      </c>
    </row>
    <row r="54" spans="1:7">
      <c r="A54" s="40">
        <v>1331</v>
      </c>
      <c r="B54" s="40" t="s">
        <v>111</v>
      </c>
      <c r="C54" s="40" t="s">
        <v>112</v>
      </c>
      <c r="F54" s="40">
        <v>222002</v>
      </c>
      <c r="G54" s="40" t="s">
        <v>440</v>
      </c>
    </row>
    <row r="55" spans="1:7">
      <c r="A55" s="40">
        <v>1332</v>
      </c>
      <c r="B55" s="40" t="s">
        <v>113</v>
      </c>
      <c r="C55" s="40" t="s">
        <v>114</v>
      </c>
      <c r="F55" s="40">
        <v>222003</v>
      </c>
      <c r="G55" s="40" t="s">
        <v>441</v>
      </c>
    </row>
    <row r="56" spans="1:7">
      <c r="A56" s="40">
        <v>1333</v>
      </c>
      <c r="B56" s="40" t="s">
        <v>115</v>
      </c>
      <c r="C56" s="40" t="s">
        <v>116</v>
      </c>
      <c r="F56" s="40">
        <v>222004</v>
      </c>
      <c r="G56" s="40" t="s">
        <v>442</v>
      </c>
    </row>
    <row r="57" spans="1:7">
      <c r="A57" s="40">
        <v>1334</v>
      </c>
      <c r="B57" s="40" t="s">
        <v>97</v>
      </c>
      <c r="C57" s="40" t="s">
        <v>117</v>
      </c>
      <c r="F57" s="40">
        <v>222005</v>
      </c>
      <c r="G57" s="40" t="s">
        <v>443</v>
      </c>
    </row>
    <row r="58" spans="1:7">
      <c r="A58" s="40">
        <v>1335</v>
      </c>
      <c r="B58" s="40" t="s">
        <v>118</v>
      </c>
      <c r="C58" s="40" t="s">
        <v>119</v>
      </c>
      <c r="F58" s="40">
        <v>222006</v>
      </c>
      <c r="G58" s="40" t="s">
        <v>444</v>
      </c>
    </row>
    <row r="59" spans="1:7">
      <c r="A59" s="40">
        <v>1336</v>
      </c>
      <c r="B59" s="40" t="s">
        <v>120</v>
      </c>
      <c r="C59" s="40" t="s">
        <v>121</v>
      </c>
      <c r="F59" s="40">
        <v>222007</v>
      </c>
      <c r="G59" s="40" t="s">
        <v>445</v>
      </c>
    </row>
    <row r="60" spans="1:7">
      <c r="A60" s="40">
        <v>1337</v>
      </c>
      <c r="B60" s="40" t="s">
        <v>122</v>
      </c>
      <c r="C60" s="40" t="s">
        <v>123</v>
      </c>
      <c r="F60" s="40">
        <v>222008</v>
      </c>
      <c r="G60" s="40" t="s">
        <v>446</v>
      </c>
    </row>
    <row r="61" spans="1:7">
      <c r="A61" s="40">
        <v>1338</v>
      </c>
      <c r="B61" s="40" t="s">
        <v>124</v>
      </c>
      <c r="C61" s="40" t="s">
        <v>125</v>
      </c>
      <c r="F61" s="40">
        <v>222009</v>
      </c>
      <c r="G61" s="40" t="s">
        <v>447</v>
      </c>
    </row>
    <row r="62" spans="1:7">
      <c r="A62" s="40">
        <v>1339</v>
      </c>
      <c r="B62" s="40" t="s">
        <v>126</v>
      </c>
      <c r="C62" s="40" t="s">
        <v>127</v>
      </c>
      <c r="F62" s="40">
        <v>222010</v>
      </c>
      <c r="G62" s="40" t="s">
        <v>448</v>
      </c>
    </row>
    <row r="63" spans="1:7">
      <c r="A63" s="40">
        <v>1340</v>
      </c>
      <c r="B63" s="40" t="s">
        <v>128</v>
      </c>
      <c r="C63" s="40" t="s">
        <v>129</v>
      </c>
      <c r="F63" s="40">
        <v>222011</v>
      </c>
      <c r="G63" s="40" t="s">
        <v>449</v>
      </c>
    </row>
    <row r="64" spans="1:7">
      <c r="A64" s="40">
        <v>1341</v>
      </c>
      <c r="B64" s="40" t="s">
        <v>130</v>
      </c>
      <c r="C64" s="40" t="s">
        <v>131</v>
      </c>
      <c r="F64" s="40">
        <v>222999</v>
      </c>
      <c r="G64" s="40" t="s">
        <v>450</v>
      </c>
    </row>
    <row r="65" spans="1:7">
      <c r="A65" s="40">
        <v>1342</v>
      </c>
      <c r="B65" s="40" t="s">
        <v>132</v>
      </c>
      <c r="C65" s="40" t="s">
        <v>133</v>
      </c>
      <c r="F65" s="40">
        <v>223001</v>
      </c>
      <c r="G65" s="40" t="s">
        <v>451</v>
      </c>
    </row>
    <row r="66" spans="1:7">
      <c r="A66" s="40">
        <v>1343</v>
      </c>
      <c r="B66" s="40" t="s">
        <v>134</v>
      </c>
      <c r="C66" s="40" t="s">
        <v>135</v>
      </c>
      <c r="F66" s="40">
        <v>223002</v>
      </c>
      <c r="G66" s="40" t="s">
        <v>452</v>
      </c>
    </row>
    <row r="67" spans="1:7">
      <c r="A67" s="40">
        <v>1344</v>
      </c>
      <c r="B67" s="40" t="s">
        <v>124</v>
      </c>
      <c r="C67" s="40" t="s">
        <v>136</v>
      </c>
      <c r="F67" s="40">
        <v>223003</v>
      </c>
      <c r="G67" s="40" t="s">
        <v>453</v>
      </c>
    </row>
    <row r="68" spans="1:7">
      <c r="A68" s="40">
        <v>1345</v>
      </c>
      <c r="B68" s="40" t="s">
        <v>137</v>
      </c>
      <c r="C68" s="40" t="s">
        <v>138</v>
      </c>
      <c r="F68" s="40">
        <v>223004</v>
      </c>
      <c r="G68" s="40" t="s">
        <v>454</v>
      </c>
    </row>
    <row r="69" spans="1:7">
      <c r="A69" s="40">
        <v>1346</v>
      </c>
      <c r="B69" s="40" t="s">
        <v>139</v>
      </c>
      <c r="C69" s="40" t="s">
        <v>140</v>
      </c>
      <c r="F69" s="40">
        <v>223005</v>
      </c>
      <c r="G69" s="40" t="s">
        <v>455</v>
      </c>
    </row>
    <row r="70" spans="1:7">
      <c r="A70" s="40">
        <v>1347</v>
      </c>
      <c r="B70" s="40" t="s">
        <v>141</v>
      </c>
      <c r="C70" s="40" t="s">
        <v>142</v>
      </c>
      <c r="F70" s="40">
        <v>223006</v>
      </c>
      <c r="G70" s="40" t="s">
        <v>456</v>
      </c>
    </row>
    <row r="71" spans="1:7">
      <c r="A71" s="40">
        <v>1348</v>
      </c>
      <c r="B71" s="40" t="s">
        <v>143</v>
      </c>
      <c r="C71" s="40" t="s">
        <v>144</v>
      </c>
      <c r="F71" s="40">
        <v>223007</v>
      </c>
      <c r="G71" s="40" t="s">
        <v>457</v>
      </c>
    </row>
    <row r="72" spans="1:7">
      <c r="A72" s="40">
        <v>1349</v>
      </c>
      <c r="B72" s="40" t="s">
        <v>145</v>
      </c>
      <c r="C72" s="40" t="s">
        <v>146</v>
      </c>
      <c r="F72" s="40">
        <v>223008</v>
      </c>
      <c r="G72" s="40" t="s">
        <v>5</v>
      </c>
    </row>
    <row r="73" spans="1:7">
      <c r="A73" s="40">
        <v>1350</v>
      </c>
      <c r="B73" s="40" t="s">
        <v>147</v>
      </c>
      <c r="C73" s="40" t="s">
        <v>148</v>
      </c>
      <c r="F73" s="40">
        <v>223009</v>
      </c>
      <c r="G73" s="40" t="s">
        <v>458</v>
      </c>
    </row>
    <row r="74" spans="1:7">
      <c r="A74" s="40">
        <v>1351</v>
      </c>
      <c r="B74" s="40" t="s">
        <v>149</v>
      </c>
      <c r="C74" s="40" t="s">
        <v>150</v>
      </c>
      <c r="F74" s="40">
        <v>223010</v>
      </c>
      <c r="G74" s="40" t="s">
        <v>459</v>
      </c>
    </row>
    <row r="75" spans="1:7">
      <c r="A75" s="40">
        <v>1352</v>
      </c>
      <c r="B75" s="40" t="s">
        <v>151</v>
      </c>
      <c r="C75" s="40" t="s">
        <v>152</v>
      </c>
      <c r="F75" s="40">
        <v>223011</v>
      </c>
      <c r="G75" s="40" t="s">
        <v>460</v>
      </c>
    </row>
    <row r="76" spans="1:7">
      <c r="A76" s="40">
        <v>1353</v>
      </c>
      <c r="B76" s="40" t="s">
        <v>153</v>
      </c>
      <c r="C76" s="40" t="s">
        <v>154</v>
      </c>
      <c r="F76" s="40">
        <v>223012</v>
      </c>
      <c r="G76" s="40" t="s">
        <v>461</v>
      </c>
    </row>
    <row r="77" spans="1:7">
      <c r="A77" s="40">
        <v>1354</v>
      </c>
      <c r="B77" s="40" t="s">
        <v>155</v>
      </c>
      <c r="C77" s="40" t="s">
        <v>156</v>
      </c>
      <c r="F77" s="40">
        <v>223013</v>
      </c>
      <c r="G77" s="40" t="s">
        <v>462</v>
      </c>
    </row>
    <row r="78" spans="1:7">
      <c r="A78" s="40">
        <v>1355</v>
      </c>
      <c r="B78" s="40" t="s">
        <v>157</v>
      </c>
      <c r="C78" s="40" t="s">
        <v>158</v>
      </c>
      <c r="F78" s="40">
        <v>223014</v>
      </c>
      <c r="G78" s="40" t="s">
        <v>463</v>
      </c>
    </row>
    <row r="79" spans="1:7">
      <c r="A79" s="40">
        <v>1356</v>
      </c>
      <c r="B79" s="40" t="s">
        <v>159</v>
      </c>
      <c r="C79" s="40" t="s">
        <v>160</v>
      </c>
      <c r="F79" s="40">
        <v>223015</v>
      </c>
      <c r="G79" s="40" t="s">
        <v>464</v>
      </c>
    </row>
    <row r="80" spans="1:7">
      <c r="A80" s="40">
        <v>1357</v>
      </c>
      <c r="B80" s="40" t="s">
        <v>161</v>
      </c>
      <c r="C80" s="40" t="s">
        <v>162</v>
      </c>
      <c r="F80" s="40">
        <v>223016</v>
      </c>
      <c r="G80" s="40" t="s">
        <v>465</v>
      </c>
    </row>
    <row r="81" spans="1:7">
      <c r="A81" s="40">
        <v>1358</v>
      </c>
      <c r="B81" s="40" t="s">
        <v>163</v>
      </c>
      <c r="C81" s="40" t="s">
        <v>164</v>
      </c>
      <c r="F81" s="40">
        <v>223017</v>
      </c>
      <c r="G81" s="40" t="s">
        <v>466</v>
      </c>
    </row>
    <row r="82" spans="1:7">
      <c r="A82" s="40">
        <v>1359</v>
      </c>
      <c r="B82" s="40" t="s">
        <v>165</v>
      </c>
      <c r="C82" s="40" t="s">
        <v>166</v>
      </c>
      <c r="F82" s="40">
        <v>223018</v>
      </c>
      <c r="G82" s="40" t="s">
        <v>467</v>
      </c>
    </row>
    <row r="83" spans="1:7">
      <c r="A83" s="40">
        <v>1360</v>
      </c>
      <c r="B83" s="40" t="s">
        <v>167</v>
      </c>
      <c r="C83" s="40" t="s">
        <v>168</v>
      </c>
      <c r="F83" s="40">
        <v>223019</v>
      </c>
      <c r="G83" s="40" t="s">
        <v>468</v>
      </c>
    </row>
    <row r="84" spans="1:7">
      <c r="A84" s="40">
        <v>1361</v>
      </c>
      <c r="B84" s="40" t="s">
        <v>169</v>
      </c>
      <c r="C84" s="40" t="s">
        <v>170</v>
      </c>
      <c r="F84" s="40">
        <v>223020</v>
      </c>
      <c r="G84" s="40" t="s">
        <v>469</v>
      </c>
    </row>
    <row r="85" spans="1:7">
      <c r="A85" s="40">
        <v>1362</v>
      </c>
      <c r="B85" s="40" t="s">
        <v>155</v>
      </c>
      <c r="C85" s="40" t="s">
        <v>171</v>
      </c>
      <c r="F85" s="40">
        <v>223021</v>
      </c>
      <c r="G85" s="40" t="s">
        <v>470</v>
      </c>
    </row>
    <row r="86" spans="1:7">
      <c r="A86" s="40">
        <v>1363</v>
      </c>
      <c r="B86" s="40" t="s">
        <v>172</v>
      </c>
      <c r="C86" s="40" t="s">
        <v>173</v>
      </c>
      <c r="F86" s="40">
        <v>223022</v>
      </c>
      <c r="G86" s="40" t="s">
        <v>471</v>
      </c>
    </row>
    <row r="87" spans="1:7">
      <c r="A87" s="40">
        <v>1364</v>
      </c>
      <c r="B87" s="40" t="s">
        <v>174</v>
      </c>
      <c r="C87" s="40" t="s">
        <v>175</v>
      </c>
      <c r="F87" s="40">
        <v>223023</v>
      </c>
      <c r="G87" s="40" t="s">
        <v>472</v>
      </c>
    </row>
    <row r="88" spans="1:7">
      <c r="A88" s="40">
        <v>1365</v>
      </c>
      <c r="B88" s="40" t="s">
        <v>176</v>
      </c>
      <c r="C88" s="40" t="s">
        <v>177</v>
      </c>
      <c r="F88" s="40">
        <v>223024</v>
      </c>
      <c r="G88" s="40" t="s">
        <v>473</v>
      </c>
    </row>
    <row r="89" spans="1:7">
      <c r="A89" s="40">
        <v>1366</v>
      </c>
      <c r="B89" s="40" t="s">
        <v>178</v>
      </c>
      <c r="C89" s="40" t="s">
        <v>179</v>
      </c>
      <c r="F89" s="40">
        <v>223025</v>
      </c>
      <c r="G89" s="40" t="s">
        <v>474</v>
      </c>
    </row>
    <row r="90" spans="1:7">
      <c r="A90" s="40">
        <v>1367</v>
      </c>
      <c r="B90" s="40" t="s">
        <v>180</v>
      </c>
      <c r="C90" s="40" t="s">
        <v>181</v>
      </c>
      <c r="F90" s="40">
        <v>223026</v>
      </c>
      <c r="G90" s="40" t="s">
        <v>627</v>
      </c>
    </row>
    <row r="91" spans="1:7">
      <c r="A91" s="40">
        <v>1368</v>
      </c>
      <c r="B91" s="40" t="s">
        <v>182</v>
      </c>
      <c r="C91" s="40" t="s">
        <v>183</v>
      </c>
      <c r="F91" s="40">
        <v>223999</v>
      </c>
      <c r="G91" s="40" t="s">
        <v>475</v>
      </c>
    </row>
    <row r="92" spans="1:7">
      <c r="A92" s="40">
        <v>1369</v>
      </c>
      <c r="B92" s="40" t="s">
        <v>184</v>
      </c>
      <c r="C92" s="40" t="s">
        <v>185</v>
      </c>
      <c r="F92" s="40">
        <v>224001</v>
      </c>
      <c r="G92" s="40" t="s">
        <v>476</v>
      </c>
    </row>
    <row r="93" spans="1:7">
      <c r="A93" s="40">
        <v>1370</v>
      </c>
      <c r="B93" s="40" t="s">
        <v>182</v>
      </c>
      <c r="C93" s="40" t="s">
        <v>186</v>
      </c>
      <c r="F93" s="40">
        <v>224011</v>
      </c>
      <c r="G93" s="40" t="s">
        <v>477</v>
      </c>
    </row>
    <row r="94" spans="1:7">
      <c r="A94" s="40">
        <v>1371</v>
      </c>
      <c r="B94" s="40" t="s">
        <v>187</v>
      </c>
      <c r="C94" s="40" t="s">
        <v>188</v>
      </c>
      <c r="F94" s="40">
        <v>224021</v>
      </c>
      <c r="G94" s="40" t="s">
        <v>478</v>
      </c>
    </row>
    <row r="95" spans="1:7">
      <c r="A95" s="40">
        <v>1372</v>
      </c>
      <c r="B95" s="40" t="s">
        <v>189</v>
      </c>
      <c r="C95" s="40" t="s">
        <v>190</v>
      </c>
      <c r="F95" s="40">
        <v>224022</v>
      </c>
      <c r="G95" s="40" t="s">
        <v>479</v>
      </c>
    </row>
    <row r="96" spans="1:7">
      <c r="A96" s="40">
        <v>1279</v>
      </c>
      <c r="B96" s="40" t="s">
        <v>191</v>
      </c>
      <c r="C96" s="40" t="s">
        <v>192</v>
      </c>
      <c r="F96" s="40">
        <v>224999</v>
      </c>
      <c r="G96" s="40" t="s">
        <v>480</v>
      </c>
    </row>
    <row r="97" spans="1:7">
      <c r="A97" s="40">
        <v>1373</v>
      </c>
      <c r="B97" s="40" t="s">
        <v>193</v>
      </c>
      <c r="C97" s="40" t="s">
        <v>194</v>
      </c>
      <c r="F97" s="40">
        <v>225001</v>
      </c>
      <c r="G97" s="40" t="s">
        <v>481</v>
      </c>
    </row>
    <row r="98" spans="1:7">
      <c r="A98" s="40">
        <v>1374</v>
      </c>
      <c r="B98" s="40" t="s">
        <v>195</v>
      </c>
      <c r="C98" s="40" t="s">
        <v>196</v>
      </c>
      <c r="F98" s="40">
        <v>225002</v>
      </c>
      <c r="G98" s="40" t="s">
        <v>482</v>
      </c>
    </row>
    <row r="99" spans="1:7">
      <c r="A99" s="40">
        <v>1375</v>
      </c>
      <c r="B99" s="40" t="s">
        <v>197</v>
      </c>
      <c r="C99" s="40" t="s">
        <v>198</v>
      </c>
      <c r="F99" s="40">
        <v>225003</v>
      </c>
      <c r="G99" s="40" t="s">
        <v>483</v>
      </c>
    </row>
    <row r="100" spans="1:7">
      <c r="A100" s="40">
        <v>1376</v>
      </c>
      <c r="B100" s="40" t="s">
        <v>193</v>
      </c>
      <c r="C100" s="40" t="s">
        <v>199</v>
      </c>
      <c r="F100" s="40">
        <v>225004</v>
      </c>
      <c r="G100" s="40" t="s">
        <v>484</v>
      </c>
    </row>
    <row r="101" spans="1:7">
      <c r="A101" s="40">
        <v>1377</v>
      </c>
      <c r="B101" s="40" t="s">
        <v>200</v>
      </c>
      <c r="C101" s="40" t="s">
        <v>201</v>
      </c>
      <c r="F101" s="40">
        <v>225005</v>
      </c>
      <c r="G101" s="40" t="s">
        <v>485</v>
      </c>
    </row>
    <row r="102" spans="1:7">
      <c r="A102" s="40">
        <v>1378</v>
      </c>
      <c r="B102" s="40" t="s">
        <v>202</v>
      </c>
      <c r="C102" s="40" t="s">
        <v>203</v>
      </c>
      <c r="F102" s="40">
        <v>225006</v>
      </c>
      <c r="G102" s="40" t="s">
        <v>486</v>
      </c>
    </row>
    <row r="103" spans="1:7">
      <c r="A103" s="40">
        <v>1379</v>
      </c>
      <c r="B103" s="40" t="s">
        <v>204</v>
      </c>
      <c r="C103" s="40" t="s">
        <v>205</v>
      </c>
      <c r="F103" s="40">
        <v>226001</v>
      </c>
      <c r="G103" s="40" t="s">
        <v>487</v>
      </c>
    </row>
    <row r="104" spans="1:7">
      <c r="A104" s="40">
        <v>1380</v>
      </c>
      <c r="B104" s="40" t="s">
        <v>206</v>
      </c>
      <c r="C104" s="40" t="s">
        <v>207</v>
      </c>
      <c r="F104" s="40">
        <v>226002</v>
      </c>
      <c r="G104" s="40" t="s">
        <v>488</v>
      </c>
    </row>
    <row r="105" spans="1:7">
      <c r="A105" s="40">
        <v>1381</v>
      </c>
      <c r="B105" s="40" t="s">
        <v>208</v>
      </c>
      <c r="C105" s="40" t="s">
        <v>209</v>
      </c>
      <c r="F105" s="40">
        <v>226003</v>
      </c>
      <c r="G105" s="40" t="s">
        <v>489</v>
      </c>
    </row>
    <row r="106" spans="1:7">
      <c r="A106" s="40">
        <v>1382</v>
      </c>
      <c r="B106" s="40" t="s">
        <v>210</v>
      </c>
      <c r="C106" s="40" t="s">
        <v>211</v>
      </c>
      <c r="F106" s="40">
        <v>226004</v>
      </c>
      <c r="G106" s="40" t="s">
        <v>490</v>
      </c>
    </row>
    <row r="107" spans="1:7">
      <c r="A107" s="40">
        <v>1383</v>
      </c>
      <c r="B107" s="40" t="s">
        <v>212</v>
      </c>
      <c r="C107" s="40" t="s">
        <v>213</v>
      </c>
      <c r="F107" s="40">
        <v>226005</v>
      </c>
      <c r="G107" s="40" t="s">
        <v>491</v>
      </c>
    </row>
    <row r="108" spans="1:7">
      <c r="A108" s="40">
        <v>1384</v>
      </c>
      <c r="B108" s="40" t="s">
        <v>210</v>
      </c>
      <c r="C108" s="40" t="s">
        <v>214</v>
      </c>
      <c r="F108" s="40">
        <v>226006</v>
      </c>
      <c r="G108" s="40" t="s">
        <v>492</v>
      </c>
    </row>
    <row r="109" spans="1:7">
      <c r="A109" s="40">
        <v>1385</v>
      </c>
      <c r="B109" s="40" t="s">
        <v>215</v>
      </c>
      <c r="C109" s="40" t="s">
        <v>216</v>
      </c>
      <c r="F109" s="40">
        <v>226007</v>
      </c>
      <c r="G109" s="40" t="s">
        <v>493</v>
      </c>
    </row>
    <row r="110" spans="1:7">
      <c r="A110" s="40">
        <v>1386</v>
      </c>
      <c r="B110" s="40" t="s">
        <v>217</v>
      </c>
      <c r="C110" s="40" t="s">
        <v>218</v>
      </c>
      <c r="F110" s="40">
        <v>226008</v>
      </c>
      <c r="G110" s="40" t="s">
        <v>494</v>
      </c>
    </row>
    <row r="111" spans="1:7">
      <c r="A111" s="40">
        <v>1387</v>
      </c>
      <c r="B111" s="40" t="s">
        <v>219</v>
      </c>
      <c r="C111" s="40" t="s">
        <v>220</v>
      </c>
      <c r="F111" s="40">
        <v>226009</v>
      </c>
      <c r="G111" s="40" t="s">
        <v>495</v>
      </c>
    </row>
    <row r="112" spans="1:7">
      <c r="A112" s="40">
        <v>1388</v>
      </c>
      <c r="B112" s="40" t="s">
        <v>221</v>
      </c>
      <c r="C112" s="40" t="s">
        <v>222</v>
      </c>
      <c r="F112" s="40">
        <v>226010</v>
      </c>
      <c r="G112" s="40" t="s">
        <v>496</v>
      </c>
    </row>
    <row r="113" spans="1:7">
      <c r="A113" s="40">
        <v>1389</v>
      </c>
      <c r="B113" s="40" t="s">
        <v>223</v>
      </c>
      <c r="C113" s="40" t="s">
        <v>224</v>
      </c>
      <c r="F113" s="40">
        <v>226011</v>
      </c>
      <c r="G113" s="40" t="s">
        <v>497</v>
      </c>
    </row>
    <row r="114" spans="1:7">
      <c r="A114" s="40">
        <v>1390</v>
      </c>
      <c r="B114" s="40" t="s">
        <v>225</v>
      </c>
      <c r="C114" s="40" t="s">
        <v>226</v>
      </c>
      <c r="F114" s="40">
        <v>226012</v>
      </c>
      <c r="G114" s="40" t="s">
        <v>498</v>
      </c>
    </row>
    <row r="115" spans="1:7">
      <c r="A115" s="40">
        <v>1391</v>
      </c>
      <c r="B115" s="40" t="s">
        <v>227</v>
      </c>
      <c r="C115" s="40" t="s">
        <v>228</v>
      </c>
      <c r="F115" s="40">
        <v>226013</v>
      </c>
      <c r="G115" s="40" t="s">
        <v>499</v>
      </c>
    </row>
    <row r="116" spans="1:7">
      <c r="A116" s="40">
        <v>1392</v>
      </c>
      <c r="B116" s="40" t="s">
        <v>229</v>
      </c>
      <c r="C116" s="40" t="s">
        <v>230</v>
      </c>
      <c r="F116" s="40">
        <v>226014</v>
      </c>
      <c r="G116" s="40" t="s">
        <v>500</v>
      </c>
    </row>
    <row r="117" spans="1:7">
      <c r="A117" s="40">
        <v>1393</v>
      </c>
      <c r="B117" s="40" t="s">
        <v>231</v>
      </c>
      <c r="C117" s="40" t="s">
        <v>232</v>
      </c>
      <c r="F117" s="40">
        <v>226015</v>
      </c>
      <c r="G117" s="40" t="s">
        <v>501</v>
      </c>
    </row>
    <row r="118" spans="1:7">
      <c r="A118" s="40">
        <v>1394</v>
      </c>
      <c r="B118" s="40" t="s">
        <v>233</v>
      </c>
      <c r="C118" s="40" t="s">
        <v>234</v>
      </c>
      <c r="F118" s="40">
        <v>226016</v>
      </c>
      <c r="G118" s="40" t="s">
        <v>502</v>
      </c>
    </row>
    <row r="119" spans="1:7">
      <c r="A119" s="40">
        <v>1395</v>
      </c>
      <c r="B119" s="40" t="s">
        <v>227</v>
      </c>
      <c r="C119" s="40" t="s">
        <v>235</v>
      </c>
      <c r="F119" s="40">
        <v>226017</v>
      </c>
      <c r="G119" s="40" t="s">
        <v>503</v>
      </c>
    </row>
    <row r="120" spans="1:7">
      <c r="A120" s="40">
        <v>1396</v>
      </c>
      <c r="B120" s="40" t="s">
        <v>236</v>
      </c>
      <c r="C120" s="40" t="s">
        <v>237</v>
      </c>
      <c r="F120" s="40">
        <v>226018</v>
      </c>
      <c r="G120" s="40" t="s">
        <v>504</v>
      </c>
    </row>
    <row r="121" spans="1:7">
      <c r="A121" s="40">
        <v>1397</v>
      </c>
      <c r="B121" s="40" t="s">
        <v>238</v>
      </c>
      <c r="C121" s="40" t="s">
        <v>239</v>
      </c>
      <c r="F121" s="40">
        <v>227001</v>
      </c>
      <c r="G121" s="40" t="s">
        <v>505</v>
      </c>
    </row>
    <row r="122" spans="1:7">
      <c r="A122" s="40">
        <v>1398</v>
      </c>
      <c r="B122" s="40" t="s">
        <v>240</v>
      </c>
      <c r="C122" s="40" t="s">
        <v>241</v>
      </c>
      <c r="F122" s="40">
        <v>227002</v>
      </c>
      <c r="G122" s="40" t="s">
        <v>506</v>
      </c>
    </row>
    <row r="123" spans="1:7">
      <c r="A123" s="40">
        <v>1399</v>
      </c>
      <c r="B123" s="40" t="s">
        <v>242</v>
      </c>
      <c r="C123" s="40" t="s">
        <v>243</v>
      </c>
      <c r="F123" s="40">
        <v>227003</v>
      </c>
      <c r="G123" s="40" t="s">
        <v>507</v>
      </c>
    </row>
    <row r="124" spans="1:7">
      <c r="A124" s="40">
        <v>1400</v>
      </c>
      <c r="B124" s="40" t="s">
        <v>244</v>
      </c>
      <c r="C124" s="40" t="s">
        <v>245</v>
      </c>
      <c r="F124" s="40">
        <v>227011</v>
      </c>
      <c r="G124" s="40" t="s">
        <v>508</v>
      </c>
    </row>
    <row r="125" spans="1:7">
      <c r="A125" s="40">
        <v>1401</v>
      </c>
      <c r="B125" s="40" t="s">
        <v>246</v>
      </c>
      <c r="C125" s="40" t="s">
        <v>247</v>
      </c>
      <c r="F125" s="40">
        <v>228001</v>
      </c>
      <c r="G125" s="40" t="s">
        <v>509</v>
      </c>
    </row>
    <row r="126" spans="1:7">
      <c r="A126" s="40">
        <v>1402</v>
      </c>
      <c r="B126" s="40" t="s">
        <v>248</v>
      </c>
      <c r="C126" s="40" t="s">
        <v>249</v>
      </c>
      <c r="F126" s="40">
        <v>228002</v>
      </c>
      <c r="G126" s="40" t="s">
        <v>510</v>
      </c>
    </row>
    <row r="127" spans="1:7">
      <c r="A127" s="40">
        <v>1403</v>
      </c>
      <c r="B127" s="40" t="s">
        <v>250</v>
      </c>
      <c r="C127" s="40" t="s">
        <v>251</v>
      </c>
      <c r="F127" s="40">
        <v>228003</v>
      </c>
      <c r="G127" s="40" t="s">
        <v>511</v>
      </c>
    </row>
    <row r="128" spans="1:7">
      <c r="A128" s="40">
        <v>1404</v>
      </c>
      <c r="B128" s="40" t="s">
        <v>252</v>
      </c>
      <c r="C128" s="40" t="s">
        <v>253</v>
      </c>
      <c r="F128" s="40">
        <v>228004</v>
      </c>
      <c r="G128" s="40" t="s">
        <v>512</v>
      </c>
    </row>
    <row r="129" spans="1:7">
      <c r="A129" s="40">
        <v>1405</v>
      </c>
      <c r="B129" s="40" t="s">
        <v>248</v>
      </c>
      <c r="C129" s="40" t="s">
        <v>254</v>
      </c>
      <c r="F129" s="40">
        <v>228005</v>
      </c>
      <c r="G129" s="40" t="s">
        <v>513</v>
      </c>
    </row>
    <row r="130" spans="1:7">
      <c r="A130" s="40">
        <v>1406</v>
      </c>
      <c r="B130" s="40" t="s">
        <v>255</v>
      </c>
      <c r="C130" s="40" t="s">
        <v>256</v>
      </c>
      <c r="F130" s="40">
        <v>228006</v>
      </c>
      <c r="G130" s="40" t="s">
        <v>514</v>
      </c>
    </row>
    <row r="131" spans="1:7">
      <c r="A131" s="40">
        <v>1407</v>
      </c>
      <c r="B131" s="40" t="s">
        <v>257</v>
      </c>
      <c r="C131" s="40" t="s">
        <v>258</v>
      </c>
      <c r="F131" s="40">
        <v>228007</v>
      </c>
      <c r="G131" s="40" t="s">
        <v>4</v>
      </c>
    </row>
    <row r="132" spans="1:7">
      <c r="A132" s="40">
        <v>1408</v>
      </c>
      <c r="B132" s="40" t="s">
        <v>259</v>
      </c>
      <c r="C132" s="40" t="s">
        <v>260</v>
      </c>
      <c r="F132" s="40">
        <v>228008</v>
      </c>
      <c r="G132" s="40" t="s">
        <v>515</v>
      </c>
    </row>
    <row r="133" spans="1:7">
      <c r="A133" s="40">
        <v>1409</v>
      </c>
      <c r="B133" s="40" t="s">
        <v>261</v>
      </c>
      <c r="C133" s="40" t="s">
        <v>262</v>
      </c>
      <c r="F133" s="40">
        <v>228009</v>
      </c>
      <c r="G133" s="40" t="s">
        <v>516</v>
      </c>
    </row>
    <row r="134" spans="1:7">
      <c r="A134" s="40">
        <v>1410</v>
      </c>
      <c r="B134" s="40" t="s">
        <v>263</v>
      </c>
      <c r="C134" s="40" t="s">
        <v>264</v>
      </c>
      <c r="F134" s="40">
        <v>228010</v>
      </c>
      <c r="G134" s="40" t="s">
        <v>517</v>
      </c>
    </row>
    <row r="135" spans="1:7">
      <c r="A135" s="40">
        <v>1411</v>
      </c>
      <c r="B135" s="40" t="s">
        <v>265</v>
      </c>
      <c r="C135" s="40" t="s">
        <v>266</v>
      </c>
      <c r="F135" s="40">
        <v>228011</v>
      </c>
      <c r="G135" s="40" t="s">
        <v>518</v>
      </c>
    </row>
    <row r="136" spans="1:7">
      <c r="A136" s="40">
        <v>1412</v>
      </c>
      <c r="B136" s="40" t="s">
        <v>259</v>
      </c>
      <c r="C136" s="40" t="s">
        <v>267</v>
      </c>
      <c r="F136" s="40">
        <v>228012</v>
      </c>
      <c r="G136" s="40" t="s">
        <v>519</v>
      </c>
    </row>
    <row r="137" spans="1:7">
      <c r="A137" s="40">
        <v>1413</v>
      </c>
      <c r="B137" s="40" t="s">
        <v>268</v>
      </c>
      <c r="C137" s="40" t="s">
        <v>269</v>
      </c>
      <c r="F137" s="40">
        <v>228013</v>
      </c>
      <c r="G137" s="40" t="s">
        <v>520</v>
      </c>
    </row>
    <row r="138" spans="1:7">
      <c r="A138" s="40">
        <v>1414</v>
      </c>
      <c r="B138" s="40" t="s">
        <v>270</v>
      </c>
      <c r="C138" s="40" t="s">
        <v>271</v>
      </c>
      <c r="F138" s="40">
        <v>228014</v>
      </c>
      <c r="G138" s="40" t="s">
        <v>521</v>
      </c>
    </row>
    <row r="139" spans="1:7">
      <c r="A139" s="40">
        <v>1415</v>
      </c>
      <c r="B139" s="40" t="s">
        <v>272</v>
      </c>
      <c r="C139" s="40" t="s">
        <v>273</v>
      </c>
      <c r="F139" s="40">
        <v>228015</v>
      </c>
      <c r="G139" s="40" t="s">
        <v>522</v>
      </c>
    </row>
    <row r="140" spans="1:7">
      <c r="A140" s="40">
        <v>1416</v>
      </c>
      <c r="B140" s="40" t="s">
        <v>274</v>
      </c>
      <c r="C140" s="40" t="s">
        <v>275</v>
      </c>
      <c r="F140" s="40">
        <v>228016</v>
      </c>
      <c r="G140" s="40" t="s">
        <v>523</v>
      </c>
    </row>
    <row r="141" spans="1:7">
      <c r="A141" s="40">
        <v>1417</v>
      </c>
      <c r="B141" s="40" t="s">
        <v>276</v>
      </c>
      <c r="C141" s="40" t="s">
        <v>277</v>
      </c>
      <c r="F141" s="40">
        <v>228017</v>
      </c>
      <c r="G141" s="40" t="s">
        <v>524</v>
      </c>
    </row>
    <row r="142" spans="1:7">
      <c r="A142" s="40">
        <v>1418</v>
      </c>
      <c r="B142" s="40" t="s">
        <v>278</v>
      </c>
      <c r="C142" s="40" t="s">
        <v>279</v>
      </c>
      <c r="F142" s="40">
        <v>228018</v>
      </c>
      <c r="G142" s="40" t="s">
        <v>525</v>
      </c>
    </row>
    <row r="143" spans="1:7">
      <c r="A143" s="40">
        <v>1419</v>
      </c>
      <c r="B143" s="40" t="s">
        <v>280</v>
      </c>
      <c r="C143" s="40" t="s">
        <v>281</v>
      </c>
      <c r="F143" s="40">
        <v>228019</v>
      </c>
      <c r="G143" s="40" t="s">
        <v>526</v>
      </c>
    </row>
    <row r="144" spans="1:7">
      <c r="A144" s="40">
        <v>1420</v>
      </c>
      <c r="B144" s="40" t="s">
        <v>282</v>
      </c>
      <c r="C144" s="40" t="s">
        <v>283</v>
      </c>
      <c r="F144" s="40">
        <v>228020</v>
      </c>
      <c r="G144" s="40" t="s">
        <v>527</v>
      </c>
    </row>
    <row r="145" spans="1:7">
      <c r="A145" s="40">
        <v>1421</v>
      </c>
      <c r="B145" s="40" t="s">
        <v>284</v>
      </c>
      <c r="C145" s="40" t="s">
        <v>285</v>
      </c>
      <c r="F145" s="40">
        <v>228021</v>
      </c>
      <c r="G145" s="40" t="s">
        <v>528</v>
      </c>
    </row>
    <row r="146" spans="1:7">
      <c r="A146" s="40">
        <v>1422</v>
      </c>
      <c r="B146" s="40" t="s">
        <v>276</v>
      </c>
      <c r="C146" s="40" t="s">
        <v>286</v>
      </c>
      <c r="F146" s="40">
        <v>228022</v>
      </c>
      <c r="G146" s="40" t="s">
        <v>529</v>
      </c>
    </row>
    <row r="147" spans="1:7">
      <c r="A147" s="40">
        <v>1423</v>
      </c>
      <c r="B147" s="40" t="s">
        <v>287</v>
      </c>
      <c r="C147" s="40" t="s">
        <v>288</v>
      </c>
      <c r="F147" s="40">
        <v>228999</v>
      </c>
      <c r="G147" s="40" t="s">
        <v>530</v>
      </c>
    </row>
    <row r="148" spans="1:7">
      <c r="A148" s="40">
        <v>1424</v>
      </c>
      <c r="B148" s="40" t="s">
        <v>289</v>
      </c>
      <c r="C148" s="40" t="s">
        <v>290</v>
      </c>
      <c r="F148" s="40">
        <v>281001</v>
      </c>
      <c r="G148" s="40" t="s">
        <v>531</v>
      </c>
    </row>
    <row r="149" spans="1:7">
      <c r="A149" s="40">
        <v>1425</v>
      </c>
      <c r="B149" s="40" t="s">
        <v>291</v>
      </c>
      <c r="C149" s="40" t="s">
        <v>292</v>
      </c>
      <c r="F149" s="40">
        <v>281002</v>
      </c>
      <c r="G149" s="40" t="s">
        <v>532</v>
      </c>
    </row>
    <row r="150" spans="1:7">
      <c r="A150" s="40">
        <v>1426</v>
      </c>
      <c r="B150" s="40" t="s">
        <v>293</v>
      </c>
      <c r="C150" s="40" t="s">
        <v>294</v>
      </c>
      <c r="F150" s="40">
        <v>281003</v>
      </c>
      <c r="G150" s="40" t="s">
        <v>533</v>
      </c>
    </row>
    <row r="151" spans="1:7">
      <c r="A151" s="40">
        <v>1427</v>
      </c>
      <c r="B151" s="40" t="s">
        <v>295</v>
      </c>
      <c r="C151" s="40" t="s">
        <v>296</v>
      </c>
      <c r="F151" s="40">
        <v>281004</v>
      </c>
      <c r="G151" s="40" t="s">
        <v>534</v>
      </c>
    </row>
    <row r="152" spans="1:7">
      <c r="A152" s="40">
        <v>1429</v>
      </c>
      <c r="B152" s="40" t="s">
        <v>297</v>
      </c>
      <c r="C152" s="40" t="s">
        <v>298</v>
      </c>
      <c r="F152" s="40">
        <v>281005</v>
      </c>
      <c r="G152" s="40" t="s">
        <v>535</v>
      </c>
    </row>
    <row r="153" spans="1:7">
      <c r="A153" s="40">
        <v>1430</v>
      </c>
      <c r="B153" s="40" t="s">
        <v>287</v>
      </c>
      <c r="C153" s="40" t="s">
        <v>299</v>
      </c>
      <c r="F153" s="40">
        <v>281006</v>
      </c>
      <c r="G153" s="40" t="s">
        <v>536</v>
      </c>
    </row>
    <row r="154" spans="1:7">
      <c r="A154" s="40">
        <v>1431</v>
      </c>
      <c r="B154" s="40" t="s">
        <v>300</v>
      </c>
      <c r="C154" s="40" t="s">
        <v>301</v>
      </c>
      <c r="F154" s="40">
        <v>281007</v>
      </c>
      <c r="G154" s="40" t="s">
        <v>537</v>
      </c>
    </row>
    <row r="155" spans="1:7">
      <c r="A155" s="40">
        <v>1432</v>
      </c>
      <c r="B155" s="40" t="s">
        <v>302</v>
      </c>
      <c r="C155" s="40" t="s">
        <v>303</v>
      </c>
      <c r="F155" s="40">
        <v>281008</v>
      </c>
      <c r="G155" s="40" t="s">
        <v>538</v>
      </c>
    </row>
    <row r="156" spans="1:7">
      <c r="A156" s="40">
        <v>1433</v>
      </c>
      <c r="B156" s="40" t="s">
        <v>304</v>
      </c>
      <c r="C156" s="40" t="s">
        <v>305</v>
      </c>
      <c r="F156" s="40">
        <v>281999</v>
      </c>
      <c r="G156" s="40" t="s">
        <v>539</v>
      </c>
    </row>
    <row r="157" spans="1:7">
      <c r="A157" s="40">
        <v>1434</v>
      </c>
      <c r="B157" s="40" t="s">
        <v>306</v>
      </c>
      <c r="C157" s="40" t="s">
        <v>307</v>
      </c>
      <c r="F157" s="40">
        <v>291001</v>
      </c>
      <c r="G157" s="40" t="s">
        <v>540</v>
      </c>
    </row>
    <row r="158" spans="1:7">
      <c r="A158" s="40">
        <v>1435</v>
      </c>
      <c r="B158" s="40" t="s">
        <v>308</v>
      </c>
      <c r="C158" s="40" t="s">
        <v>309</v>
      </c>
      <c r="F158" s="40">
        <v>291002</v>
      </c>
      <c r="G158" s="40" t="s">
        <v>541</v>
      </c>
    </row>
    <row r="159" spans="1:7">
      <c r="A159" s="40">
        <v>1436</v>
      </c>
      <c r="B159" s="40" t="s">
        <v>310</v>
      </c>
      <c r="C159" s="40" t="s">
        <v>311</v>
      </c>
      <c r="F159" s="40">
        <v>291003</v>
      </c>
      <c r="G159" s="40" t="s">
        <v>542</v>
      </c>
    </row>
    <row r="160" spans="1:7">
      <c r="A160" s="40">
        <v>1437</v>
      </c>
      <c r="B160" s="40" t="s">
        <v>312</v>
      </c>
      <c r="C160" s="40" t="s">
        <v>313</v>
      </c>
      <c r="F160" s="40">
        <v>292101</v>
      </c>
      <c r="G160" s="40" t="s">
        <v>543</v>
      </c>
    </row>
    <row r="161" spans="1:7">
      <c r="A161" s="40">
        <v>1438</v>
      </c>
      <c r="B161" s="40" t="s">
        <v>314</v>
      </c>
      <c r="C161" s="40" t="s">
        <v>315</v>
      </c>
      <c r="F161" s="40">
        <v>295104</v>
      </c>
      <c r="G161" s="40" t="s">
        <v>544</v>
      </c>
    </row>
    <row r="162" spans="1:7">
      <c r="A162" s="40">
        <v>1439</v>
      </c>
      <c r="B162" s="40" t="s">
        <v>316</v>
      </c>
      <c r="C162" s="40" t="s">
        <v>317</v>
      </c>
      <c r="F162" s="40">
        <v>421001</v>
      </c>
      <c r="G162" s="40" t="s">
        <v>545</v>
      </c>
    </row>
    <row r="163" spans="1:7">
      <c r="A163" s="40">
        <v>1440</v>
      </c>
      <c r="B163" s="40" t="s">
        <v>318</v>
      </c>
      <c r="C163" s="40" t="s">
        <v>319</v>
      </c>
      <c r="F163" s="40">
        <v>421002</v>
      </c>
      <c r="G163" s="40" t="s">
        <v>546</v>
      </c>
    </row>
    <row r="164" spans="1:7">
      <c r="A164" s="40">
        <v>1441</v>
      </c>
      <c r="B164" s="40" t="s">
        <v>320</v>
      </c>
      <c r="C164" s="40" t="s">
        <v>321</v>
      </c>
      <c r="F164" s="40">
        <v>421003</v>
      </c>
      <c r="G164" s="40" t="s">
        <v>547</v>
      </c>
    </row>
    <row r="165" spans="1:7">
      <c r="A165" s="40">
        <v>1442</v>
      </c>
      <c r="B165" s="40" t="s">
        <v>300</v>
      </c>
      <c r="C165" s="40" t="s">
        <v>322</v>
      </c>
      <c r="F165" s="40">
        <v>422001</v>
      </c>
      <c r="G165" s="40" t="s">
        <v>548</v>
      </c>
    </row>
    <row r="166" spans="1:7">
      <c r="A166" s="40">
        <v>1443</v>
      </c>
      <c r="B166" s="40" t="s">
        <v>323</v>
      </c>
      <c r="C166" s="40" t="s">
        <v>324</v>
      </c>
      <c r="F166" s="40">
        <v>422002</v>
      </c>
      <c r="G166" s="40" t="s">
        <v>549</v>
      </c>
    </row>
    <row r="167" spans="1:7">
      <c r="A167" s="40">
        <v>1444</v>
      </c>
      <c r="B167" s="40" t="s">
        <v>325</v>
      </c>
      <c r="C167" s="40" t="s">
        <v>326</v>
      </c>
      <c r="F167" s="40">
        <v>422003</v>
      </c>
      <c r="G167" s="40" t="s">
        <v>550</v>
      </c>
    </row>
    <row r="168" spans="1:7">
      <c r="A168" s="40">
        <v>1445</v>
      </c>
      <c r="B168" s="40" t="s">
        <v>327</v>
      </c>
      <c r="C168" s="40" t="s">
        <v>328</v>
      </c>
      <c r="F168" s="40">
        <v>422004</v>
      </c>
      <c r="G168" s="40" t="s">
        <v>551</v>
      </c>
    </row>
    <row r="169" spans="1:7">
      <c r="A169" s="40">
        <v>1446</v>
      </c>
      <c r="B169" s="40" t="s">
        <v>329</v>
      </c>
      <c r="C169" s="40" t="s">
        <v>330</v>
      </c>
      <c r="F169" s="40">
        <v>422005</v>
      </c>
      <c r="G169" s="40" t="s">
        <v>552</v>
      </c>
    </row>
    <row r="170" spans="1:7">
      <c r="A170" s="40">
        <v>1447</v>
      </c>
      <c r="B170" s="40" t="s">
        <v>331</v>
      </c>
      <c r="C170" s="40" t="s">
        <v>332</v>
      </c>
      <c r="F170" s="40">
        <v>422999</v>
      </c>
      <c r="G170" s="40" t="s">
        <v>553</v>
      </c>
    </row>
    <row r="171" spans="1:7">
      <c r="A171" s="40">
        <v>1448</v>
      </c>
      <c r="B171" s="40" t="s">
        <v>333</v>
      </c>
      <c r="C171" s="40" t="s">
        <v>334</v>
      </c>
      <c r="F171" s="40">
        <v>423001</v>
      </c>
      <c r="G171" s="40" t="s">
        <v>554</v>
      </c>
    </row>
    <row r="172" spans="1:7">
      <c r="A172" s="40">
        <v>1449</v>
      </c>
      <c r="B172" s="40" t="s">
        <v>335</v>
      </c>
      <c r="C172" s="40" t="s">
        <v>336</v>
      </c>
      <c r="F172" s="40">
        <v>423002</v>
      </c>
      <c r="G172" s="40" t="s">
        <v>555</v>
      </c>
    </row>
    <row r="173" spans="1:7">
      <c r="A173" s="40">
        <v>1450</v>
      </c>
      <c r="B173" s="40" t="s">
        <v>337</v>
      </c>
      <c r="C173" s="40" t="s">
        <v>338</v>
      </c>
      <c r="F173" s="40">
        <v>423003</v>
      </c>
      <c r="G173" s="40" t="s">
        <v>556</v>
      </c>
    </row>
    <row r="174" spans="1:7">
      <c r="A174" s="40">
        <v>1451</v>
      </c>
      <c r="B174" s="40" t="s">
        <v>339</v>
      </c>
      <c r="C174" s="40" t="s">
        <v>340</v>
      </c>
      <c r="F174" s="40">
        <v>423004</v>
      </c>
      <c r="G174" s="40" t="s">
        <v>557</v>
      </c>
    </row>
    <row r="175" spans="1:7">
      <c r="A175" s="40">
        <v>1452</v>
      </c>
      <c r="B175" s="40" t="s">
        <v>327</v>
      </c>
      <c r="C175" s="40" t="s">
        <v>341</v>
      </c>
      <c r="F175" s="40">
        <v>423005</v>
      </c>
      <c r="G175" s="40" t="s">
        <v>558</v>
      </c>
    </row>
    <row r="176" spans="1:7">
      <c r="A176" s="40">
        <v>1454</v>
      </c>
      <c r="B176" s="40" t="s">
        <v>342</v>
      </c>
      <c r="C176" s="40" t="s">
        <v>343</v>
      </c>
      <c r="F176" s="40">
        <v>423006</v>
      </c>
      <c r="G176" s="40" t="s">
        <v>559</v>
      </c>
    </row>
    <row r="177" spans="1:7">
      <c r="A177" s="40">
        <v>1455</v>
      </c>
      <c r="B177" s="40" t="s">
        <v>344</v>
      </c>
      <c r="C177" s="40" t="s">
        <v>345</v>
      </c>
      <c r="F177" s="40">
        <v>423007</v>
      </c>
      <c r="G177" s="40" t="s">
        <v>560</v>
      </c>
    </row>
    <row r="178" spans="1:7">
      <c r="A178" s="40">
        <v>1456</v>
      </c>
      <c r="B178" s="40" t="s">
        <v>346</v>
      </c>
      <c r="C178" s="40" t="s">
        <v>347</v>
      </c>
      <c r="F178" s="40">
        <v>423008</v>
      </c>
      <c r="G178" s="40" t="s">
        <v>561</v>
      </c>
    </row>
    <row r="179" spans="1:7">
      <c r="A179" s="40">
        <v>1508</v>
      </c>
      <c r="B179" s="40" t="s">
        <v>348</v>
      </c>
      <c r="C179" s="40" t="s">
        <v>349</v>
      </c>
      <c r="F179" s="40">
        <v>423999</v>
      </c>
      <c r="G179" s="40" t="s">
        <v>562</v>
      </c>
    </row>
    <row r="180" spans="1:7">
      <c r="A180" s="40">
        <v>1457</v>
      </c>
      <c r="B180" s="40" t="s">
        <v>350</v>
      </c>
      <c r="C180" s="40" t="s">
        <v>351</v>
      </c>
      <c r="F180" s="40">
        <v>424001</v>
      </c>
      <c r="G180" s="40" t="s">
        <v>563</v>
      </c>
    </row>
    <row r="181" spans="1:7">
      <c r="A181" s="40">
        <v>1458</v>
      </c>
      <c r="B181" s="40" t="s">
        <v>352</v>
      </c>
      <c r="C181" s="40" t="s">
        <v>353</v>
      </c>
      <c r="F181" s="40">
        <v>424002</v>
      </c>
      <c r="G181" s="40" t="s">
        <v>564</v>
      </c>
    </row>
    <row r="182" spans="1:7">
      <c r="A182" s="40">
        <v>1459</v>
      </c>
      <c r="B182" s="40" t="s">
        <v>350</v>
      </c>
      <c r="C182" s="40" t="s">
        <v>354</v>
      </c>
      <c r="F182" s="40">
        <v>424003</v>
      </c>
      <c r="G182" s="40" t="s">
        <v>565</v>
      </c>
    </row>
    <row r="183" spans="1:7">
      <c r="A183" s="40">
        <v>1460</v>
      </c>
      <c r="B183" s="40" t="s">
        <v>355</v>
      </c>
      <c r="C183" s="40" t="s">
        <v>356</v>
      </c>
      <c r="F183" s="40">
        <v>441001</v>
      </c>
      <c r="G183" s="40" t="s">
        <v>566</v>
      </c>
    </row>
    <row r="184" spans="1:7">
      <c r="A184" s="40">
        <v>1461</v>
      </c>
      <c r="B184" s="40" t="s">
        <v>357</v>
      </c>
      <c r="C184" s="40" t="s">
        <v>358</v>
      </c>
      <c r="F184" s="40">
        <v>441002</v>
      </c>
      <c r="G184" s="40" t="s">
        <v>567</v>
      </c>
    </row>
    <row r="185" spans="1:7">
      <c r="A185" s="40">
        <v>1462</v>
      </c>
      <c r="B185" s="40" t="s">
        <v>359</v>
      </c>
      <c r="C185" s="40" t="s">
        <v>360</v>
      </c>
      <c r="F185" s="40">
        <v>442001</v>
      </c>
      <c r="G185" s="40" t="s">
        <v>568</v>
      </c>
    </row>
    <row r="186" spans="1:7">
      <c r="A186" s="40">
        <v>1463</v>
      </c>
      <c r="B186" s="40" t="s">
        <v>361</v>
      </c>
      <c r="C186" s="40" t="s">
        <v>362</v>
      </c>
      <c r="F186" s="40">
        <v>451011</v>
      </c>
      <c r="G186" s="40" t="s">
        <v>569</v>
      </c>
    </row>
    <row r="187" spans="1:7">
      <c r="A187" s="40">
        <v>1464</v>
      </c>
      <c r="B187" s="40" t="s">
        <v>363</v>
      </c>
      <c r="C187" s="40" t="s">
        <v>364</v>
      </c>
      <c r="F187" s="40">
        <v>451012</v>
      </c>
      <c r="G187" s="40" t="s">
        <v>570</v>
      </c>
    </row>
    <row r="188" spans="1:7">
      <c r="A188" s="40">
        <v>1465</v>
      </c>
      <c r="B188" s="40" t="s">
        <v>365</v>
      </c>
      <c r="C188" s="40" t="s">
        <v>366</v>
      </c>
      <c r="F188" s="40">
        <v>721001</v>
      </c>
      <c r="G188" s="40" t="s">
        <v>571</v>
      </c>
    </row>
    <row r="189" spans="1:7">
      <c r="A189" s="40">
        <v>1466</v>
      </c>
      <c r="B189" s="40" t="s">
        <v>367</v>
      </c>
      <c r="C189" s="40" t="s">
        <v>368</v>
      </c>
      <c r="F189" s="40">
        <v>721002</v>
      </c>
      <c r="G189" s="40" t="s">
        <v>572</v>
      </c>
    </row>
    <row r="190" spans="1:7">
      <c r="A190" s="40">
        <v>1278</v>
      </c>
      <c r="B190" s="40" t="s">
        <v>369</v>
      </c>
      <c r="C190" s="40" t="s">
        <v>370</v>
      </c>
      <c r="F190" s="40">
        <v>721003</v>
      </c>
      <c r="G190" s="40" t="s">
        <v>573</v>
      </c>
    </row>
    <row r="191" spans="1:7">
      <c r="A191" s="40">
        <v>1467</v>
      </c>
      <c r="B191" s="40" t="s">
        <v>371</v>
      </c>
      <c r="C191" s="40" t="s">
        <v>372</v>
      </c>
      <c r="F191" s="40">
        <v>721004</v>
      </c>
      <c r="G191" s="40" t="s">
        <v>574</v>
      </c>
    </row>
    <row r="192" spans="1:7">
      <c r="A192" s="40">
        <v>1468</v>
      </c>
      <c r="B192" s="40" t="s">
        <v>373</v>
      </c>
      <c r="C192" s="40" t="s">
        <v>374</v>
      </c>
      <c r="F192" s="40">
        <v>721999</v>
      </c>
      <c r="G192" s="40" t="s">
        <v>575</v>
      </c>
    </row>
    <row r="193" spans="1:7">
      <c r="A193" s="40">
        <v>1469</v>
      </c>
      <c r="B193" s="40" t="s">
        <v>375</v>
      </c>
      <c r="C193" s="40" t="s">
        <v>376</v>
      </c>
      <c r="F193" s="40">
        <v>722001</v>
      </c>
      <c r="G193" s="40" t="s">
        <v>576</v>
      </c>
    </row>
    <row r="194" spans="1:7">
      <c r="A194" s="40">
        <v>1470</v>
      </c>
      <c r="B194" s="40" t="s">
        <v>377</v>
      </c>
      <c r="C194" s="40" t="s">
        <v>378</v>
      </c>
      <c r="F194" s="40">
        <v>722002</v>
      </c>
      <c r="G194" s="40" t="s">
        <v>577</v>
      </c>
    </row>
    <row r="195" spans="1:7">
      <c r="A195" s="40">
        <v>1471</v>
      </c>
      <c r="B195" s="40" t="s">
        <v>379</v>
      </c>
      <c r="C195" s="40" t="s">
        <v>380</v>
      </c>
      <c r="F195" s="40">
        <v>722003</v>
      </c>
      <c r="G195" s="40" t="s">
        <v>578</v>
      </c>
    </row>
    <row r="196" spans="1:7">
      <c r="A196" s="40">
        <v>1472</v>
      </c>
      <c r="B196" s="40" t="s">
        <v>381</v>
      </c>
      <c r="C196" s="40" t="s">
        <v>382</v>
      </c>
      <c r="F196" s="40">
        <v>722004</v>
      </c>
      <c r="G196" s="40" t="s">
        <v>579</v>
      </c>
    </row>
    <row r="197" spans="1:7">
      <c r="A197" s="40">
        <v>1473</v>
      </c>
      <c r="B197" s="40" t="s">
        <v>383</v>
      </c>
      <c r="C197" s="40" t="s">
        <v>384</v>
      </c>
      <c r="F197" s="40">
        <v>722999</v>
      </c>
      <c r="G197" s="40" t="s">
        <v>580</v>
      </c>
    </row>
    <row r="198" spans="1:7">
      <c r="A198" s="40">
        <v>1474</v>
      </c>
      <c r="B198" s="40" t="s">
        <v>385</v>
      </c>
      <c r="C198" s="40" t="s">
        <v>386</v>
      </c>
      <c r="F198" s="40">
        <v>723001</v>
      </c>
      <c r="G198" s="40" t="s">
        <v>581</v>
      </c>
    </row>
    <row r="199" spans="1:7">
      <c r="A199" s="40">
        <v>1475</v>
      </c>
      <c r="B199" s="40" t="s">
        <v>369</v>
      </c>
      <c r="C199" s="40" t="s">
        <v>631</v>
      </c>
      <c r="F199" s="40">
        <v>723002</v>
      </c>
      <c r="G199" s="40" t="s">
        <v>582</v>
      </c>
    </row>
    <row r="200" spans="1:7">
      <c r="A200" s="40">
        <v>1476</v>
      </c>
      <c r="B200" s="40" t="s">
        <v>387</v>
      </c>
      <c r="C200" s="40" t="s">
        <v>388</v>
      </c>
      <c r="F200" s="40">
        <v>723003</v>
      </c>
      <c r="G200" s="40" t="s">
        <v>583</v>
      </c>
    </row>
    <row r="201" spans="1:7">
      <c r="A201" s="40">
        <v>1277</v>
      </c>
      <c r="B201" s="40" t="s">
        <v>389</v>
      </c>
      <c r="C201" s="40" t="s">
        <v>390</v>
      </c>
      <c r="F201" s="40">
        <v>723004</v>
      </c>
      <c r="G201" s="40" t="s">
        <v>584</v>
      </c>
    </row>
    <row r="202" spans="1:7">
      <c r="A202" s="40">
        <v>1477</v>
      </c>
      <c r="B202" s="40" t="s">
        <v>391</v>
      </c>
      <c r="C202" s="40" t="s">
        <v>392</v>
      </c>
      <c r="F202" s="40">
        <v>725001</v>
      </c>
      <c r="G202" s="40" t="s">
        <v>585</v>
      </c>
    </row>
    <row r="203" spans="1:7">
      <c r="F203" s="40">
        <v>725002</v>
      </c>
      <c r="G203" s="40" t="s">
        <v>586</v>
      </c>
    </row>
    <row r="204" spans="1:7">
      <c r="F204" s="40">
        <v>725003</v>
      </c>
      <c r="G204" s="40" t="s">
        <v>587</v>
      </c>
    </row>
    <row r="205" spans="1:7">
      <c r="F205" s="40">
        <v>725004</v>
      </c>
      <c r="G205" s="40" t="s">
        <v>588</v>
      </c>
    </row>
    <row r="206" spans="1:7">
      <c r="F206" s="40">
        <v>725999</v>
      </c>
      <c r="G206" s="40" t="s">
        <v>589</v>
      </c>
    </row>
    <row r="207" spans="1:7">
      <c r="F207" s="40">
        <v>731001</v>
      </c>
      <c r="G207" s="40" t="s">
        <v>590</v>
      </c>
    </row>
    <row r="208" spans="1:7">
      <c r="F208" s="40">
        <v>731002</v>
      </c>
      <c r="G208" s="40" t="s">
        <v>591</v>
      </c>
    </row>
    <row r="209" spans="6:7">
      <c r="F209" s="40">
        <v>731003</v>
      </c>
      <c r="G209" s="40" t="s">
        <v>592</v>
      </c>
    </row>
    <row r="210" spans="6:7">
      <c r="F210" s="40">
        <v>731004</v>
      </c>
      <c r="G210" s="40" t="s">
        <v>593</v>
      </c>
    </row>
    <row r="211" spans="6:7">
      <c r="F211" s="40">
        <v>731005</v>
      </c>
      <c r="G211" s="40" t="s">
        <v>594</v>
      </c>
    </row>
    <row r="212" spans="6:7">
      <c r="F212" s="40">
        <v>731999</v>
      </c>
      <c r="G212" s="40" t="s">
        <v>595</v>
      </c>
    </row>
    <row r="213" spans="6:7">
      <c r="F213" s="40">
        <v>732002</v>
      </c>
      <c r="G213" s="40" t="s">
        <v>596</v>
      </c>
    </row>
    <row r="214" spans="6:7">
      <c r="F214" s="40">
        <v>732003</v>
      </c>
      <c r="G214" s="40" t="s">
        <v>597</v>
      </c>
    </row>
    <row r="215" spans="6:7">
      <c r="F215" s="40">
        <v>732004</v>
      </c>
      <c r="G215" s="40" t="s">
        <v>598</v>
      </c>
    </row>
    <row r="216" spans="6:7">
      <c r="F216" s="40">
        <v>732999</v>
      </c>
      <c r="G216" s="40" t="s">
        <v>599</v>
      </c>
    </row>
  </sheetData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Irufaam</dc:creator>
  <cp:lastModifiedBy>Mohamed Shafiu</cp:lastModifiedBy>
  <cp:lastPrinted>2025-12-02T04:04:08Z</cp:lastPrinted>
  <dcterms:created xsi:type="dcterms:W3CDTF">2006-09-16T00:00:00Z</dcterms:created>
  <dcterms:modified xsi:type="dcterms:W3CDTF">2025-12-02T04:04:13Z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